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5200" windowHeight="11640" tabRatio="799"/>
  </bookViews>
  <sheets>
    <sheet name="סיכום הקמה" sheetId="17" r:id="rId1"/>
    <sheet name="סיכום תחזוקה" sheetId="13" r:id="rId2"/>
    <sheet name="מערכת טכנולוגית - יישום" sheetId="10" r:id="rId3"/>
    <sheet name="רישיונות תוכנה" sheetId="11" r:id="rId4"/>
    <sheet name="תוכנות תשתית" sheetId="9" r:id="rId5"/>
    <sheet name="חומרה שרתים" sheetId="12" r:id="rId6"/>
    <sheet name="ציודי קצה" sheetId="14" r:id="rId7"/>
    <sheet name="ערכות לרכב" sheetId="20" r:id="rId8"/>
    <sheet name="קווי תקשורת" sheetId="19" r:id="rId9"/>
    <sheet name="תקשורת ואבטחת מידע וסייבר" sheetId="15" r:id="rId10"/>
    <sheet name="שונות" sheetId="16" r:id="rId11"/>
    <sheet name="אופציות" sheetId="18" r:id="rId12"/>
  </sheets>
  <definedNames>
    <definedName name="_MI1" localSheetId="0">'סיכום הקמה'!$D$2</definedName>
    <definedName name="_MI1" localSheetId="7">'סיכום תחזוקה'!#REF!</definedName>
    <definedName name="_MI1">'סיכום תחזוקה'!#REF!</definedName>
    <definedName name="_NI1" localSheetId="0">'סיכום הקמה'!$D$4</definedName>
    <definedName name="_NI1" localSheetId="7">'סיכום תחזוקה'!#REF!</definedName>
    <definedName name="_NI1">'סיכום תחזוקה'!#REF!</definedName>
    <definedName name="name1" localSheetId="0">'סיכום הקמה'!$D$2</definedName>
    <definedName name="name1" localSheetId="7">'סיכום תחזוקה'!#REF!</definedName>
    <definedName name="name1">'סיכום תחזוקה'!#REF!</definedName>
    <definedName name="name2" localSheetId="0">'סיכום הקמה'!$D$2</definedName>
    <definedName name="name2" localSheetId="7">'סיכום תחזוקה'!#REF!</definedName>
    <definedName name="name2">'סיכום תחזוקה'!#REF!</definedName>
  </definedNames>
  <calcPr calcId="152511"/>
</workbook>
</file>

<file path=xl/calcChain.xml><?xml version="1.0" encoding="utf-8"?>
<calcChain xmlns="http://schemas.openxmlformats.org/spreadsheetml/2006/main">
  <c r="G14" i="14" l="1"/>
</calcChain>
</file>

<file path=xl/sharedStrings.xml><?xml version="1.0" encoding="utf-8"?>
<sst xmlns="http://schemas.openxmlformats.org/spreadsheetml/2006/main" count="218" uniqueCount="110">
  <si>
    <t>שונות</t>
  </si>
  <si>
    <t>מערכת</t>
  </si>
  <si>
    <t>עלויות הקמה ותחזוקה</t>
  </si>
  <si>
    <t>סה"כ</t>
  </si>
  <si>
    <t xml:space="preserve">מחיר התוכנה </t>
  </si>
  <si>
    <t>שם תוכנת התשתית</t>
  </si>
  <si>
    <t>כמות</t>
  </si>
  <si>
    <t>תיאור היעוד - המערכת</t>
  </si>
  <si>
    <t xml:space="preserve">רכיב התוכנה המוצע </t>
  </si>
  <si>
    <t xml:space="preserve">שם השרת </t>
  </si>
  <si>
    <t xml:space="preserve">מחיר </t>
  </si>
  <si>
    <t>היצרן</t>
  </si>
  <si>
    <t>הספק</t>
  </si>
  <si>
    <t xml:space="preserve">היצרן </t>
  </si>
  <si>
    <t>חומרה שרתים</t>
  </si>
  <si>
    <t>שם הרכיב</t>
  </si>
  <si>
    <t>תוכנות תשתית</t>
  </si>
  <si>
    <t>ציודי קצה</t>
  </si>
  <si>
    <t>גליון</t>
  </si>
  <si>
    <t>עלויות רכישה  ותחזוקה</t>
  </si>
  <si>
    <t>גיליון רכיבי תוכנה</t>
  </si>
  <si>
    <t>גיליון תוכנות תשתית</t>
  </si>
  <si>
    <t>גיליון חומרה - שרתים</t>
  </si>
  <si>
    <t>גיליון ציודי קצה</t>
  </si>
  <si>
    <t>ארון תקשורת</t>
  </si>
  <si>
    <t>ייעוד הרכיב</t>
  </si>
  <si>
    <t>בתי ספר לנהיגה</t>
  </si>
  <si>
    <t>מפעילי מבחני נהיגה</t>
  </si>
  <si>
    <t xml:space="preserve">התחשבנות </t>
  </si>
  <si>
    <t>מערכת מרכזית - מפקחים ובקרה</t>
  </si>
  <si>
    <t>ממשקים למשרד התחבורה</t>
  </si>
  <si>
    <t xml:space="preserve">רשיונות תוכנה </t>
  </si>
  <si>
    <t>בדיקות</t>
  </si>
  <si>
    <t>נספח 5.0 למכרז - נספח פירוט מחירים</t>
  </si>
  <si>
    <t>מכרז  11/16 מערכת טכנולוגית מבחני נהיגה</t>
  </si>
  <si>
    <t>סביבה - פיתוח, בדיקות, ייצור, DR</t>
  </si>
  <si>
    <t>הקמת ובדיקת DR באתר DR בנתניה</t>
  </si>
  <si>
    <t>גיליון סיכום עלויות ומחירים</t>
  </si>
  <si>
    <t>הערה</t>
  </si>
  <si>
    <t>תקשורת וציוד תשתית ואבטחת מידע</t>
  </si>
  <si>
    <t>מערכת טכנולוגית - יישום</t>
  </si>
  <si>
    <t>אתר</t>
  </si>
  <si>
    <t>עלויות תוכנות תשתי למימוש הפתרון המוצע בסביבות השונות ובכל האתרים : משרד התחבורה, מפעיל מבחני נהיגה ובתי ספר.</t>
  </si>
  <si>
    <t>עלויות ציוד קצה למימוש הפתרון המוצע לאתר משרד התחבורה בסביבות השונות.סביבות משרד התחבורה השונות ובכל האתרים : משרד התחבורה, מפעיל מבחני נהיגה ובתי ספר.</t>
  </si>
  <si>
    <t>הערה חשובה: לא נדרש לפרט עלויות ציוד קצה לאתרי המפעיל</t>
  </si>
  <si>
    <t>עלויות חומרה ושרתי אחסון למימוש הפתרון המוצע לאתר משרד התחבורה בסביבות השונות.סביבות משרד התחבורה השונות ובכל האתרים : משרד התחבורה, מפעיל מבחני נהיגה ובתי ספר.</t>
  </si>
  <si>
    <t>עלויות תקשורת ואבטחת מידע למימוש הפתרון המוצע לאתר משרד התחבורה בסביבות השונות.סביבות משרד התחבורה השונות ובכל האתרים : משרד התחבורה, מפעיל מבחני נהיגה ובתי ספר.</t>
  </si>
  <si>
    <t>הערות</t>
  </si>
  <si>
    <t>עלויות היישום כוללות אפיון, פיתוח, התקנה. תחזוקה לכל רכיב בעמודה נפרדת</t>
  </si>
  <si>
    <t>עלות הקמה בלוק 1 ובלוק 2</t>
  </si>
  <si>
    <t>סה"כ עלות הקמה של מערכת טכנולוגית בלוק 1 ובלוק 2</t>
  </si>
  <si>
    <t>עלות</t>
  </si>
  <si>
    <t>תתי המערכות במערכת הטכנולוגית</t>
  </si>
  <si>
    <t>הגדלת נפח הקלטות של המערכת הטכנולוגית שיאפשר שמירה של שנה וחצי - לפרט משמעות גידול רכיבי חומרה</t>
  </si>
  <si>
    <t>הקדמה מימוש כל הממשקים מבלוק 2 לבלוק 1</t>
  </si>
  <si>
    <t>הארכה מוקד הטלפוני הנדרש מייד אחרי הפעלה של בלוק 1 ובלוק 2. מחיר כולל להארכה בשבוע ימים.</t>
  </si>
  <si>
    <t>עלות תחזוקה ל- 3 שנים לאחר הפעלת בלוק 2</t>
  </si>
  <si>
    <t>עלות תחזוקה ל-3 שנים</t>
  </si>
  <si>
    <t>עלות שירות ותחזוקה ל-3 שנים</t>
  </si>
  <si>
    <t>גיליון אופציות</t>
  </si>
  <si>
    <t>מחשבי Tablet לבדיקות המערכת קבלן ראשי</t>
  </si>
  <si>
    <t>מחשבי Tablet לבדיקות מערכת לרכב קבלן משנה</t>
  </si>
  <si>
    <t>מחשבי Tablet לטובת ההדרכות</t>
  </si>
  <si>
    <t>מחשבים נייחים (8+1 מפקחים, אדמיניסטרטור, עמדת התחשבנות+4 ניהול)</t>
  </si>
  <si>
    <t>מדפסת מרכזית (4+1 מפקחים, עמדת התחשבנות+2 ניהול)</t>
  </si>
  <si>
    <t>מסכים 60" בכל מחוז 5 + עמדת מפקח ראשי</t>
  </si>
  <si>
    <t>ציוד F.W</t>
  </si>
  <si>
    <t>שקעי חשמל</t>
  </si>
  <si>
    <t>התקנה של חברה מקצועית ב-4 אתרים (ירושלים, חיפה, חולון ובאר שבע) - יבוצע ע"י המשרד</t>
  </si>
  <si>
    <t>ציוד קצה (תחנות עבודה, ניידים, מדפסות, טלפונים)</t>
  </si>
  <si>
    <t>ארון תקשורת- משרד התחבורה</t>
  </si>
  <si>
    <t>ארון תקשורת - בכל מחוז עבור המפקחים כולל מפקח ראשי</t>
  </si>
  <si>
    <t>מערכת מיפוי (להצגת מפות)</t>
  </si>
  <si>
    <t>מערכות תשתית (סעיף 2.1.7)</t>
  </si>
  <si>
    <t>גיליון תקשורת וציוד תשתית ואבטחת מידע וסייבר</t>
  </si>
  <si>
    <t>גיליון קווי תקשורת</t>
  </si>
  <si>
    <t>קו תקשורת</t>
  </si>
  <si>
    <t>קו תמסורת למחוזות</t>
  </si>
  <si>
    <t>קו תמסורת למפקח ראשי</t>
  </si>
  <si>
    <t>מפרט הקו</t>
  </si>
  <si>
    <t>עלויות קווי תקשורת למימוש הפתרון המוצע לאתר משרד התחבורה בסביבות השונות.סביבות משרד התחבורה השונות</t>
  </si>
  <si>
    <t>הערה חשובה: לא נדרש לפרט עלויות קווי תקשורת לאתרי המפעיל</t>
  </si>
  <si>
    <t>קווי תקשורת</t>
  </si>
  <si>
    <t>מחיר ליחידה</t>
  </si>
  <si>
    <t>עלות כוללת</t>
  </si>
  <si>
    <t>עלויות רישיונות תוכנה למימוש הפתרון המוצע בסביבות השונות ובכל האתרים</t>
  </si>
  <si>
    <t>מס'</t>
  </si>
  <si>
    <t xml:space="preserve"> - מוקד טלפוני אפלקטיבי חודש אחרי הפעלה בלוק 1</t>
  </si>
  <si>
    <t xml:space="preserve"> - מוקד טלפוני אפלקטיבי חודש אחרי הפעלה בלוק 2</t>
  </si>
  <si>
    <t>סה"כ תת מערכת מוקד תמיכה</t>
  </si>
  <si>
    <t xml:space="preserve"> - תמיכה במערכת הטכנולוגית במרכז המחשבים 
   בחולון עד להתקנת בלוק 2</t>
  </si>
  <si>
    <t xml:space="preserve"> - מערכת מוקד תקלות</t>
  </si>
  <si>
    <t>עלות תחזוקה לשנה לאחר ה-3 שנים של תחזוקה</t>
  </si>
  <si>
    <t>גיליון מערכת טכנולוגית - יישום</t>
  </si>
  <si>
    <t>גיליון שונות</t>
  </si>
  <si>
    <t>הוספת צוות תומך הדרכה למשך 5 ימים לאתר נוסף (כמפורט בסעיף 4.1.5 בפרק הדרכה) עבור בלוק 1 או בלוק 2</t>
  </si>
  <si>
    <t>ערכות מחשבי Tablet כולל עמדת עגינה וכבלים למפקחים</t>
  </si>
  <si>
    <t>ערכות מחשבי Tablet כולל עמדת עגינה וכבלים למפקחים - רזרבה</t>
  </si>
  <si>
    <t>גיליון סיכום עלויות ומחירים לתחזוקה</t>
  </si>
  <si>
    <t>מפרט השרת</t>
  </si>
  <si>
    <t>מפרט הציוד</t>
  </si>
  <si>
    <t>חבילת תקשורת למחשבי ה-Tablet של מפקחים</t>
  </si>
  <si>
    <t>חבילת תקשורת למחשבי ה-Tablet של מפקחים - רזרבה</t>
  </si>
  <si>
    <t>מפרט הרכיב</t>
  </si>
  <si>
    <t>אופציות</t>
  </si>
  <si>
    <t>גיליון ערכות לרכב</t>
  </si>
  <si>
    <t>ערכות לרכב</t>
  </si>
  <si>
    <t>סביבה - פיתוח, בדיקות, ייצור</t>
  </si>
  <si>
    <t>עלות ערכה לרכב</t>
  </si>
  <si>
    <t xml:space="preserve">עלויות ערכות לכלי הרכב של מורי הנהיגה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</si>
</sst>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$-85D]#,##0"/>
    <numFmt numFmtId="165" formatCode="&quot;₪&quot;\ #,##0"/>
    <numFmt numFmtId="166" formatCode="_-* #,##0.00\ &quot;€&quot;_-;\-* #,##0.00\ &quot;€&quot;_-;_-* &quot;-&quot;??\ &quot;€&quot;_-;_-@_-"/>
    <numFmt numFmtId="167" formatCode="_ [$₪-40D]\ * #,##0_ ;_ [$₪-40D]\ * \-#,##0_ ;_ [$₪-40D]\ * &quot;-&quot;??_ ;_ @_ "/>
    <numFmt numFmtId="168" formatCode="0.0%"/>
  </numFmts>
  <fonts count="29">
    <font>
      <sz val="10"/>
      <name val="Arial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indexed="12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icrosoft Sans Serif"/>
      <family val="2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Arial"/>
      <family val="2"/>
    </font>
    <font>
      <sz val="11"/>
      <name val="Ariel"/>
      <charset val="177"/>
    </font>
    <font>
      <sz val="12"/>
      <name val="Arial"/>
      <family val="2"/>
    </font>
    <font>
      <sz val="12"/>
      <name val="Arial (Hebrew)"/>
      <family val="2"/>
      <charset val="177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indexed="12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0"/>
      <color indexed="8"/>
      <name val="Arial"/>
      <family val="2"/>
      <scheme val="minor"/>
    </font>
    <font>
      <sz val="10"/>
      <name val="Arial"/>
      <family val="2"/>
      <scheme val="minor"/>
    </font>
    <font>
      <sz val="12"/>
      <color theme="1"/>
      <name val="Arial"/>
      <family val="2"/>
    </font>
    <font>
      <b/>
      <sz val="14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6" fillId="0" borderId="0" applyFont="0" applyFill="0" applyBorder="0" applyAlignment="0" applyProtection="0"/>
    <xf numFmtId="0" fontId="14" fillId="0" borderId="0"/>
  </cellStyleXfs>
  <cellXfs count="249">
    <xf numFmtId="0" fontId="0" fillId="0" borderId="0" xfId="0"/>
    <xf numFmtId="0" fontId="1" fillId="0" borderId="0" xfId="0" applyNumberFormat="1" applyFont="1" applyAlignment="1"/>
    <xf numFmtId="3" fontId="1" fillId="0" borderId="0" xfId="0" applyNumberFormat="1" applyFont="1" applyAlignment="1">
      <alignment horizontal="left"/>
    </xf>
    <xf numFmtId="0" fontId="5" fillId="0" borderId="0" xfId="0" applyNumberFormat="1" applyFont="1" applyAlignment="1"/>
    <xf numFmtId="164" fontId="1" fillId="0" borderId="0" xfId="0" applyNumberFormat="1" applyFont="1" applyAlignment="1"/>
    <xf numFmtId="3" fontId="3" fillId="0" borderId="0" xfId="0" applyNumberFormat="1" applyFont="1" applyBorder="1" applyAlignment="1">
      <alignment horizontal="left"/>
    </xf>
    <xf numFmtId="3" fontId="3" fillId="0" borderId="1" xfId="0" applyNumberFormat="1" applyFont="1" applyBorder="1" applyAlignment="1">
      <alignment horizontal="right"/>
    </xf>
    <xf numFmtId="165" fontId="1" fillId="0" borderId="3" xfId="0" applyNumberFormat="1" applyFont="1" applyBorder="1" applyAlignment="1">
      <alignment horizontal="right"/>
    </xf>
    <xf numFmtId="165" fontId="1" fillId="0" borderId="4" xfId="0" applyNumberFormat="1" applyFont="1" applyBorder="1" applyAlignment="1">
      <alignment horizontal="right"/>
    </xf>
    <xf numFmtId="0" fontId="4" fillId="0" borderId="3" xfId="0" applyNumberFormat="1" applyFont="1" applyBorder="1" applyAlignment="1"/>
    <xf numFmtId="0" fontId="2" fillId="0" borderId="3" xfId="0" applyNumberFormat="1" applyFont="1" applyBorder="1" applyAlignment="1"/>
    <xf numFmtId="0" fontId="2" fillId="0" borderId="9" xfId="0" applyNumberFormat="1" applyFont="1" applyBorder="1" applyAlignment="1"/>
    <xf numFmtId="0" fontId="2" fillId="0" borderId="10" xfId="0" applyNumberFormat="1" applyFont="1" applyBorder="1" applyAlignment="1"/>
    <xf numFmtId="0" fontId="3" fillId="0" borderId="0" xfId="0" applyNumberFormat="1" applyFont="1" applyBorder="1" applyAlignmen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8" fillId="0" borderId="13" xfId="0" applyNumberFormat="1" applyFont="1" applyBorder="1" applyAlignment="1"/>
    <xf numFmtId="0" fontId="8" fillId="0" borderId="3" xfId="0" applyNumberFormat="1" applyFont="1" applyBorder="1" applyAlignment="1"/>
    <xf numFmtId="0" fontId="8" fillId="0" borderId="9" xfId="0" applyNumberFormat="1" applyFont="1" applyBorder="1" applyAlignment="1"/>
    <xf numFmtId="0" fontId="8" fillId="0" borderId="10" xfId="0" applyNumberFormat="1" applyFont="1" applyBorder="1" applyAlignment="1"/>
    <xf numFmtId="165" fontId="11" fillId="0" borderId="3" xfId="0" applyNumberFormat="1" applyFont="1" applyBorder="1" applyAlignment="1">
      <alignment horizontal="right"/>
    </xf>
    <xf numFmtId="0" fontId="8" fillId="0" borderId="3" xfId="0" applyNumberFormat="1" applyFont="1" applyBorder="1" applyAlignment="1">
      <alignment wrapText="1"/>
    </xf>
    <xf numFmtId="0" fontId="0" fillId="0" borderId="3" xfId="0" applyBorder="1"/>
    <xf numFmtId="0" fontId="0" fillId="0" borderId="0" xfId="0" applyAlignment="1">
      <alignment horizontal="center"/>
    </xf>
    <xf numFmtId="165" fontId="1" fillId="3" borderId="3" xfId="0" applyNumberFormat="1" applyFont="1" applyFill="1" applyBorder="1" applyAlignment="1">
      <alignment horizontal="right"/>
    </xf>
    <xf numFmtId="0" fontId="0" fillId="0" borderId="0" xfId="0" applyAlignment="1">
      <alignment wrapText="1"/>
    </xf>
    <xf numFmtId="0" fontId="2" fillId="0" borderId="16" xfId="0" applyNumberFormat="1" applyFont="1" applyBorder="1" applyAlignment="1"/>
    <xf numFmtId="0" fontId="24" fillId="0" borderId="3" xfId="0" applyFont="1" applyBorder="1" applyAlignment="1">
      <alignment vertical="center"/>
    </xf>
    <xf numFmtId="0" fontId="24" fillId="0" borderId="3" xfId="0" applyFont="1" applyBorder="1" applyAlignment="1">
      <alignment horizontal="center" vertical="center"/>
    </xf>
    <xf numFmtId="0" fontId="15" fillId="0" borderId="3" xfId="0" applyNumberFormat="1" applyFont="1" applyBorder="1" applyAlignment="1"/>
    <xf numFmtId="0" fontId="18" fillId="3" borderId="3" xfId="0" applyFont="1" applyFill="1" applyBorder="1" applyAlignment="1">
      <alignment vertical="top" wrapText="1"/>
    </xf>
    <xf numFmtId="0" fontId="11" fillId="0" borderId="3" xfId="0" applyNumberFormat="1" applyFont="1" applyBorder="1" applyAlignment="1">
      <alignment wrapText="1"/>
    </xf>
    <xf numFmtId="0" fontId="1" fillId="0" borderId="3" xfId="0" applyNumberFormat="1" applyFont="1" applyBorder="1" applyAlignment="1">
      <alignment horizontal="right" wrapText="1"/>
    </xf>
    <xf numFmtId="167" fontId="19" fillId="3" borderId="3" xfId="11" applyNumberFormat="1" applyFont="1" applyFill="1" applyBorder="1" applyAlignment="1">
      <alignment wrapText="1"/>
    </xf>
    <xf numFmtId="0" fontId="12" fillId="0" borderId="3" xfId="0" applyFont="1" applyBorder="1"/>
    <xf numFmtId="0" fontId="12" fillId="0" borderId="0" xfId="0" applyFont="1" applyFill="1" applyAlignment="1">
      <alignment wrapText="1"/>
    </xf>
    <xf numFmtId="0" fontId="20" fillId="0" borderId="0" xfId="0" applyNumberFormat="1" applyFont="1" applyAlignment="1"/>
    <xf numFmtId="3" fontId="22" fillId="0" borderId="1" xfId="0" applyNumberFormat="1" applyFont="1" applyBorder="1" applyAlignment="1">
      <alignment horizontal="right"/>
    </xf>
    <xf numFmtId="165" fontId="20" fillId="0" borderId="2" xfId="0" applyNumberFormat="1" applyFont="1" applyBorder="1" applyAlignment="1">
      <alignment horizontal="right"/>
    </xf>
    <xf numFmtId="165" fontId="20" fillId="0" borderId="3" xfId="0" applyNumberFormat="1" applyFont="1" applyBorder="1" applyAlignment="1">
      <alignment horizontal="right"/>
    </xf>
    <xf numFmtId="165" fontId="20" fillId="0" borderId="4" xfId="0" applyNumberFormat="1" applyFont="1" applyBorder="1" applyAlignment="1">
      <alignment horizontal="right"/>
    </xf>
    <xf numFmtId="165" fontId="20" fillId="0" borderId="18" xfId="0" applyNumberFormat="1" applyFont="1" applyBorder="1" applyAlignment="1">
      <alignment horizontal="right"/>
    </xf>
    <xf numFmtId="165" fontId="20" fillId="0" borderId="6" xfId="0" applyNumberFormat="1" applyFont="1" applyBorder="1" applyAlignment="1">
      <alignment horizontal="right"/>
    </xf>
    <xf numFmtId="165" fontId="20" fillId="0" borderId="7" xfId="0" applyNumberFormat="1" applyFont="1" applyBorder="1" applyAlignment="1">
      <alignment horizontal="right"/>
    </xf>
    <xf numFmtId="0" fontId="21" fillId="0" borderId="3" xfId="0" applyNumberFormat="1" applyFont="1" applyBorder="1" applyAlignment="1"/>
    <xf numFmtId="0" fontId="2" fillId="0" borderId="19" xfId="0" applyNumberFormat="1" applyFont="1" applyBorder="1" applyAlignment="1"/>
    <xf numFmtId="0" fontId="2" fillId="0" borderId="20" xfId="0" applyNumberFormat="1" applyFont="1" applyBorder="1" applyAlignment="1"/>
    <xf numFmtId="0" fontId="2" fillId="0" borderId="21" xfId="0" applyNumberFormat="1" applyFont="1" applyBorder="1" applyAlignment="1"/>
    <xf numFmtId="0" fontId="2" fillId="0" borderId="13" xfId="0" applyNumberFormat="1" applyFont="1" applyBorder="1" applyAlignment="1"/>
    <xf numFmtId="0" fontId="2" fillId="0" borderId="14" xfId="0" applyNumberFormat="1" applyFont="1" applyBorder="1" applyAlignment="1"/>
    <xf numFmtId="0" fontId="21" fillId="0" borderId="13" xfId="0" applyNumberFormat="1" applyFont="1" applyBorder="1" applyAlignment="1"/>
    <xf numFmtId="0" fontId="21" fillId="0" borderId="14" xfId="0" applyNumberFormat="1" applyFont="1" applyBorder="1" applyAlignment="1"/>
    <xf numFmtId="0" fontId="21" fillId="0" borderId="9" xfId="0" applyNumberFormat="1" applyFont="1" applyBorder="1" applyAlignment="1"/>
    <xf numFmtId="0" fontId="21" fillId="0" borderId="10" xfId="0" applyNumberFormat="1" applyFont="1" applyBorder="1" applyAlignment="1"/>
    <xf numFmtId="0" fontId="21" fillId="0" borderId="11" xfId="0" applyNumberFormat="1" applyFont="1" applyBorder="1" applyAlignment="1"/>
    <xf numFmtId="0" fontId="2" fillId="0" borderId="6" xfId="0" applyNumberFormat="1" applyFont="1" applyBorder="1" applyAlignment="1"/>
    <xf numFmtId="0" fontId="2" fillId="0" borderId="22" xfId="0" applyNumberFormat="1" applyFont="1" applyBorder="1" applyAlignment="1"/>
    <xf numFmtId="0" fontId="21" fillId="0" borderId="6" xfId="0" applyNumberFormat="1" applyFont="1" applyBorder="1" applyAlignment="1"/>
    <xf numFmtId="0" fontId="21" fillId="0" borderId="23" xfId="0" applyNumberFormat="1" applyFont="1" applyBorder="1" applyAlignment="1"/>
    <xf numFmtId="0" fontId="8" fillId="0" borderId="20" xfId="0" applyNumberFormat="1" applyFont="1" applyBorder="1" applyAlignment="1">
      <alignment wrapText="1"/>
    </xf>
    <xf numFmtId="0" fontId="12" fillId="0" borderId="3" xfId="12" applyFont="1" applyBorder="1" applyAlignment="1">
      <alignment vertical="center"/>
    </xf>
    <xf numFmtId="3" fontId="12" fillId="0" borderId="3" xfId="1" applyNumberFormat="1" applyFont="1" applyFill="1" applyBorder="1" applyAlignment="1">
      <alignment horizontal="center" vertical="center"/>
    </xf>
    <xf numFmtId="0" fontId="2" fillId="0" borderId="3" xfId="0" applyNumberFormat="1" applyFont="1" applyBorder="1" applyAlignment="1">
      <alignment wrapText="1"/>
    </xf>
    <xf numFmtId="0" fontId="21" fillId="0" borderId="3" xfId="0" applyNumberFormat="1" applyFont="1" applyBorder="1" applyAlignment="1">
      <alignment wrapText="1"/>
    </xf>
    <xf numFmtId="0" fontId="21" fillId="0" borderId="10" xfId="0" applyNumberFormat="1" applyFont="1" applyBorder="1" applyAlignment="1">
      <alignment wrapText="1"/>
    </xf>
    <xf numFmtId="0" fontId="11" fillId="0" borderId="6" xfId="0" applyNumberFormat="1" applyFont="1" applyBorder="1" applyAlignment="1"/>
    <xf numFmtId="165" fontId="11" fillId="0" borderId="3" xfId="0" applyNumberFormat="1" applyFont="1" applyBorder="1" applyAlignment="1"/>
    <xf numFmtId="168" fontId="1" fillId="0" borderId="0" xfId="11" applyNumberFormat="1" applyFont="1" applyAlignment="1"/>
    <xf numFmtId="0" fontId="2" fillId="0" borderId="24" xfId="0" applyNumberFormat="1" applyFont="1" applyBorder="1" applyAlignment="1">
      <alignment wrapText="1"/>
    </xf>
    <xf numFmtId="0" fontId="2" fillId="0" borderId="29" xfId="0" applyNumberFormat="1" applyFont="1" applyBorder="1" applyAlignment="1">
      <alignment wrapText="1"/>
    </xf>
    <xf numFmtId="0" fontId="2" fillId="0" borderId="30" xfId="0" applyNumberFormat="1" applyFont="1" applyBorder="1" applyAlignment="1">
      <alignment wrapText="1"/>
    </xf>
    <xf numFmtId="165" fontId="1" fillId="0" borderId="20" xfId="0" applyNumberFormat="1" applyFont="1" applyBorder="1" applyAlignment="1">
      <alignment horizontal="right"/>
    </xf>
    <xf numFmtId="0" fontId="2" fillId="0" borderId="14" xfId="0" applyNumberFormat="1" applyFont="1" applyBorder="1" applyAlignment="1">
      <alignment wrapText="1"/>
    </xf>
    <xf numFmtId="165" fontId="1" fillId="0" borderId="10" xfId="0" applyNumberFormat="1" applyFont="1" applyBorder="1" applyAlignment="1">
      <alignment horizontal="right"/>
    </xf>
    <xf numFmtId="0" fontId="2" fillId="0" borderId="33" xfId="0" applyNumberFormat="1" applyFont="1" applyBorder="1" applyAlignment="1">
      <alignment wrapText="1"/>
    </xf>
    <xf numFmtId="0" fontId="3" fillId="0" borderId="26" xfId="0" applyNumberFormat="1" applyFont="1" applyBorder="1" applyAlignment="1"/>
    <xf numFmtId="3" fontId="3" fillId="0" borderId="5" xfId="0" applyNumberFormat="1" applyFont="1" applyBorder="1" applyAlignment="1">
      <alignment horizontal="right"/>
    </xf>
    <xf numFmtId="0" fontId="0" fillId="3" borderId="19" xfId="0" applyFill="1" applyBorder="1" applyAlignment="1">
      <alignment horizontal="right"/>
    </xf>
    <xf numFmtId="0" fontId="1" fillId="0" borderId="20" xfId="0" applyNumberFormat="1" applyFont="1" applyBorder="1" applyAlignment="1">
      <alignment horizontal="right" wrapText="1"/>
    </xf>
    <xf numFmtId="0" fontId="18" fillId="3" borderId="20" xfId="0" applyFont="1" applyFill="1" applyBorder="1" applyAlignment="1">
      <alignment vertical="top" wrapText="1"/>
    </xf>
    <xf numFmtId="0" fontId="11" fillId="0" borderId="20" xfId="0" applyNumberFormat="1" applyFont="1" applyBorder="1" applyAlignment="1">
      <alignment wrapText="1"/>
    </xf>
    <xf numFmtId="0" fontId="12" fillId="0" borderId="20" xfId="0" applyFont="1" applyBorder="1"/>
    <xf numFmtId="167" fontId="19" fillId="3" borderId="20" xfId="11" applyNumberFormat="1" applyFont="1" applyFill="1" applyBorder="1" applyAlignment="1">
      <alignment wrapText="1"/>
    </xf>
    <xf numFmtId="165" fontId="1" fillId="0" borderId="21" xfId="0" applyNumberFormat="1" applyFont="1" applyBorder="1" applyAlignment="1">
      <alignment horizontal="right"/>
    </xf>
    <xf numFmtId="0" fontId="0" fillId="3" borderId="13" xfId="0" applyFill="1" applyBorder="1" applyAlignment="1">
      <alignment horizontal="right"/>
    </xf>
    <xf numFmtId="165" fontId="1" fillId="0" borderId="14" xfId="0" applyNumberFormat="1" applyFont="1" applyBorder="1" applyAlignment="1">
      <alignment horizontal="right"/>
    </xf>
    <xf numFmtId="0" fontId="12" fillId="3" borderId="13" xfId="0" applyFont="1" applyFill="1" applyBorder="1" applyAlignment="1">
      <alignment horizontal="right"/>
    </xf>
    <xf numFmtId="0" fontId="17" fillId="3" borderId="9" xfId="0" applyFont="1" applyFill="1" applyBorder="1"/>
    <xf numFmtId="0" fontId="1" fillId="0" borderId="10" xfId="0" applyNumberFormat="1" applyFont="1" applyBorder="1" applyAlignment="1">
      <alignment wrapText="1"/>
    </xf>
    <xf numFmtId="0" fontId="18" fillId="3" borderId="10" xfId="0" applyFont="1" applyFill="1" applyBorder="1" applyAlignment="1">
      <alignment vertical="top" wrapText="1"/>
    </xf>
    <xf numFmtId="0" fontId="11" fillId="0" borderId="10" xfId="0" applyNumberFormat="1" applyFont="1" applyBorder="1" applyAlignment="1">
      <alignment wrapText="1"/>
    </xf>
    <xf numFmtId="0" fontId="0" fillId="0" borderId="10" xfId="0" applyBorder="1"/>
    <xf numFmtId="165" fontId="1" fillId="0" borderId="11" xfId="0" applyNumberFormat="1" applyFont="1" applyBorder="1" applyAlignment="1">
      <alignment horizontal="right"/>
    </xf>
    <xf numFmtId="0" fontId="6" fillId="0" borderId="28" xfId="0" applyNumberFormat="1" applyFont="1" applyBorder="1" applyAlignment="1"/>
    <xf numFmtId="3" fontId="3" fillId="0" borderId="26" xfId="0" applyNumberFormat="1" applyFont="1" applyBorder="1" applyAlignment="1">
      <alignment horizontal="right"/>
    </xf>
    <xf numFmtId="0" fontId="23" fillId="4" borderId="3" xfId="0" applyFont="1" applyFill="1" applyBorder="1" applyAlignment="1">
      <alignment horizontal="center" vertical="center"/>
    </xf>
    <xf numFmtId="0" fontId="23" fillId="0" borderId="19" xfId="0" applyFont="1" applyBorder="1" applyAlignment="1">
      <alignment vertical="center"/>
    </xf>
    <xf numFmtId="0" fontId="8" fillId="0" borderId="20" xfId="0" applyNumberFormat="1" applyFont="1" applyBorder="1" applyAlignment="1"/>
    <xf numFmtId="0" fontId="23" fillId="4" borderId="20" xfId="0" applyFont="1" applyFill="1" applyBorder="1" applyAlignment="1">
      <alignment horizontal="center" vertical="center"/>
    </xf>
    <xf numFmtId="165" fontId="11" fillId="0" borderId="20" xfId="0" applyNumberFormat="1" applyFont="1" applyBorder="1" applyAlignment="1"/>
    <xf numFmtId="165" fontId="11" fillId="0" borderId="21" xfId="0" applyNumberFormat="1" applyFont="1" applyBorder="1" applyAlignment="1"/>
    <xf numFmtId="0" fontId="23" fillId="0" borderId="13" xfId="0" applyFont="1" applyBorder="1" applyAlignment="1">
      <alignment vertical="center"/>
    </xf>
    <xf numFmtId="165" fontId="11" fillId="0" borderId="14" xfId="0" applyNumberFormat="1" applyFont="1" applyBorder="1" applyAlignment="1"/>
    <xf numFmtId="165" fontId="1" fillId="3" borderId="20" xfId="0" applyNumberFormat="1" applyFont="1" applyFill="1" applyBorder="1" applyAlignment="1">
      <alignment horizontal="right"/>
    </xf>
    <xf numFmtId="165" fontId="11" fillId="0" borderId="14" xfId="0" applyNumberFormat="1" applyFont="1" applyBorder="1" applyAlignment="1">
      <alignment horizontal="right"/>
    </xf>
    <xf numFmtId="165" fontId="11" fillId="0" borderId="10" xfId="0" applyNumberFormat="1" applyFont="1" applyBorder="1" applyAlignment="1">
      <alignment horizontal="right"/>
    </xf>
    <xf numFmtId="165" fontId="11" fillId="0" borderId="11" xfId="0" applyNumberFormat="1" applyFont="1" applyBorder="1" applyAlignment="1">
      <alignment horizontal="right"/>
    </xf>
    <xf numFmtId="0" fontId="6" fillId="0" borderId="1" xfId="0" applyNumberFormat="1" applyFont="1" applyBorder="1" applyAlignment="1"/>
    <xf numFmtId="3" fontId="3" fillId="0" borderId="34" xfId="0" applyNumberFormat="1" applyFont="1" applyBorder="1" applyAlignment="1">
      <alignment horizontal="right"/>
    </xf>
    <xf numFmtId="0" fontId="2" fillId="0" borderId="18" xfId="0" applyNumberFormat="1" applyFont="1" applyBorder="1" applyAlignment="1"/>
    <xf numFmtId="0" fontId="8" fillId="0" borderId="2" xfId="0" applyNumberFormat="1" applyFont="1" applyBorder="1" applyAlignment="1">
      <alignment wrapText="1"/>
    </xf>
    <xf numFmtId="0" fontId="2" fillId="0" borderId="2" xfId="0" applyNumberFormat="1" applyFont="1" applyBorder="1" applyAlignment="1"/>
    <xf numFmtId="0" fontId="2" fillId="0" borderId="17" xfId="0" applyNumberFormat="1" applyFont="1" applyBorder="1" applyAlignment="1"/>
    <xf numFmtId="165" fontId="20" fillId="0" borderId="22" xfId="0" applyNumberFormat="1" applyFont="1" applyBorder="1" applyAlignment="1">
      <alignment horizontal="right"/>
    </xf>
    <xf numFmtId="165" fontId="20" fillId="0" borderId="21" xfId="0" applyNumberFormat="1" applyFont="1" applyBorder="1" applyAlignment="1">
      <alignment horizontal="right"/>
    </xf>
    <xf numFmtId="0" fontId="12" fillId="0" borderId="13" xfId="12" applyFont="1" applyBorder="1" applyAlignment="1">
      <alignment horizontal="left" vertical="center"/>
    </xf>
    <xf numFmtId="0" fontId="12" fillId="0" borderId="9" xfId="0" applyFont="1" applyBorder="1" applyAlignment="1">
      <alignment horizontal="left"/>
    </xf>
    <xf numFmtId="0" fontId="11" fillId="0" borderId="23" xfId="0" applyNumberFormat="1" applyFont="1" applyBorder="1" applyAlignment="1"/>
    <xf numFmtId="0" fontId="12" fillId="0" borderId="10" xfId="12" applyFont="1" applyBorder="1" applyAlignment="1">
      <alignment vertical="center"/>
    </xf>
    <xf numFmtId="0" fontId="8" fillId="0" borderId="32" xfId="0" applyNumberFormat="1" applyFont="1" applyBorder="1" applyAlignment="1"/>
    <xf numFmtId="3" fontId="12" fillId="0" borderId="10" xfId="1" applyNumberFormat="1" applyFont="1" applyFill="1" applyBorder="1" applyAlignment="1">
      <alignment horizontal="center" vertical="center"/>
    </xf>
    <xf numFmtId="165" fontId="25" fillId="0" borderId="31" xfId="0" applyNumberFormat="1" applyFont="1" applyBorder="1" applyAlignment="1">
      <alignment horizontal="right"/>
    </xf>
    <xf numFmtId="165" fontId="26" fillId="0" borderId="11" xfId="0" applyNumberFormat="1" applyFont="1" applyBorder="1" applyAlignment="1">
      <alignment horizontal="right"/>
    </xf>
    <xf numFmtId="0" fontId="3" fillId="0" borderId="28" xfId="0" applyNumberFormat="1" applyFont="1" applyBorder="1" applyAlignment="1"/>
    <xf numFmtId="3" fontId="22" fillId="0" borderId="26" xfId="0" applyNumberFormat="1" applyFont="1" applyBorder="1" applyAlignment="1">
      <alignment horizontal="right"/>
    </xf>
    <xf numFmtId="9" fontId="4" fillId="0" borderId="3" xfId="11" applyFont="1" applyBorder="1" applyAlignment="1"/>
    <xf numFmtId="0" fontId="7" fillId="0" borderId="19" xfId="0" applyFont="1" applyBorder="1" applyAlignment="1">
      <alignment horizontal="center"/>
    </xf>
    <xf numFmtId="9" fontId="4" fillId="0" borderId="20" xfId="11" applyFont="1" applyBorder="1" applyAlignment="1"/>
    <xf numFmtId="0" fontId="7" fillId="0" borderId="13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2" fillId="0" borderId="26" xfId="0" applyNumberFormat="1" applyFont="1" applyBorder="1" applyAlignment="1">
      <alignment wrapText="1"/>
    </xf>
    <xf numFmtId="165" fontId="28" fillId="5" borderId="3" xfId="0" applyNumberFormat="1" applyFont="1" applyFill="1" applyBorder="1" applyAlignment="1">
      <alignment horizontal="right"/>
    </xf>
    <xf numFmtId="165" fontId="1" fillId="0" borderId="37" xfId="0" applyNumberFormat="1" applyFont="1" applyBorder="1" applyAlignment="1">
      <alignment horizontal="right"/>
    </xf>
    <xf numFmtId="0" fontId="7" fillId="0" borderId="0" xfId="0" applyFont="1"/>
    <xf numFmtId="0" fontId="7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12" fillId="0" borderId="0" xfId="0" applyFont="1"/>
    <xf numFmtId="20" fontId="0" fillId="0" borderId="0" xfId="0" applyNumberFormat="1"/>
    <xf numFmtId="165" fontId="11" fillId="0" borderId="39" xfId="0" applyNumberFormat="1" applyFont="1" applyBorder="1" applyAlignment="1">
      <alignment horizontal="right"/>
    </xf>
    <xf numFmtId="3" fontId="3" fillId="0" borderId="40" xfId="0" applyNumberFormat="1" applyFont="1" applyBorder="1" applyAlignment="1">
      <alignment horizontal="right"/>
    </xf>
    <xf numFmtId="0" fontId="7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3" fontId="2" fillId="2" borderId="4" xfId="0" applyNumberFormat="1" applyFont="1" applyFill="1" applyBorder="1" applyAlignment="1">
      <alignment horizontal="center"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3" fontId="2" fillId="2" borderId="35" xfId="0" applyNumberFormat="1" applyFont="1" applyFill="1" applyBorder="1" applyAlignment="1">
      <alignment horizontal="center" vertical="center" wrapText="1"/>
    </xf>
    <xf numFmtId="165" fontId="25" fillId="0" borderId="3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4" fillId="2" borderId="35" xfId="0" applyNumberFormat="1" applyFont="1" applyFill="1" applyBorder="1" applyAlignment="1">
      <alignment horizontal="center" vertical="center"/>
    </xf>
    <xf numFmtId="0" fontId="0" fillId="3" borderId="0" xfId="0" applyFill="1"/>
    <xf numFmtId="0" fontId="10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18" fillId="0" borderId="3" xfId="0" applyFont="1" applyBorder="1" applyAlignment="1">
      <alignment horizontal="center" vertical="center"/>
    </xf>
    <xf numFmtId="0" fontId="6" fillId="0" borderId="3" xfId="0" applyNumberFormat="1" applyFont="1" applyBorder="1" applyAlignment="1"/>
    <xf numFmtId="0" fontId="12" fillId="3" borderId="3" xfId="0" applyFont="1" applyFill="1" applyBorder="1" applyAlignment="1">
      <alignment vertical="center"/>
    </xf>
    <xf numFmtId="0" fontId="12" fillId="3" borderId="3" xfId="0" applyFont="1" applyFill="1" applyBorder="1" applyAlignment="1">
      <alignment vertical="center" wrapText="1"/>
    </xf>
    <xf numFmtId="0" fontId="0" fillId="3" borderId="3" xfId="0" applyFill="1" applyBorder="1" applyAlignment="1">
      <alignment vertical="center"/>
    </xf>
    <xf numFmtId="0" fontId="8" fillId="3" borderId="3" xfId="0" applyNumberFormat="1" applyFont="1" applyFill="1" applyBorder="1" applyAlignment="1">
      <alignment horizontal="center" vertical="center"/>
    </xf>
    <xf numFmtId="3" fontId="2" fillId="8" borderId="15" xfId="0" applyNumberFormat="1" applyFont="1" applyFill="1" applyBorder="1" applyAlignment="1">
      <alignment horizontal="center" wrapText="1"/>
    </xf>
    <xf numFmtId="3" fontId="4" fillId="8" borderId="8" xfId="0" applyNumberFormat="1" applyFont="1" applyFill="1" applyBorder="1" applyAlignment="1">
      <alignment horizontal="center" vertical="center"/>
    </xf>
    <xf numFmtId="3" fontId="2" fillId="8" borderId="27" xfId="0" applyNumberFormat="1" applyFont="1" applyFill="1" applyBorder="1" applyAlignment="1">
      <alignment horizontal="center" vertical="center"/>
    </xf>
    <xf numFmtId="0" fontId="2" fillId="3" borderId="3" xfId="0" applyNumberFormat="1" applyFont="1" applyFill="1" applyBorder="1" applyAlignment="1"/>
    <xf numFmtId="3" fontId="2" fillId="8" borderId="8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3" borderId="3" xfId="0" applyNumberFormat="1" applyFont="1" applyFill="1" applyBorder="1" applyAlignment="1">
      <alignment vertical="center" wrapText="1"/>
    </xf>
    <xf numFmtId="0" fontId="7" fillId="0" borderId="3" xfId="0" applyFont="1" applyBorder="1" applyAlignment="1">
      <alignment horizontal="center"/>
    </xf>
    <xf numFmtId="3" fontId="4" fillId="6" borderId="8" xfId="0" applyNumberFormat="1" applyFont="1" applyFill="1" applyBorder="1" applyAlignment="1">
      <alignment horizontal="center" vertical="center"/>
    </xf>
    <xf numFmtId="3" fontId="2" fillId="6" borderId="15" xfId="0" applyNumberFormat="1" applyFont="1" applyFill="1" applyBorder="1" applyAlignment="1">
      <alignment horizontal="center" vertical="center" wrapText="1"/>
    </xf>
    <xf numFmtId="3" fontId="2" fillId="6" borderId="27" xfId="0" applyNumberFormat="1" applyFont="1" applyFill="1" applyBorder="1" applyAlignment="1">
      <alignment horizontal="center" vertical="center"/>
    </xf>
    <xf numFmtId="3" fontId="2" fillId="8" borderId="15" xfId="0" applyNumberFormat="1" applyFont="1" applyFill="1" applyBorder="1" applyAlignment="1">
      <alignment horizontal="center" vertical="center"/>
    </xf>
    <xf numFmtId="3" fontId="2" fillId="8" borderId="15" xfId="0" applyNumberFormat="1" applyFont="1" applyFill="1" applyBorder="1" applyAlignment="1">
      <alignment horizontal="center" vertical="center" wrapText="1"/>
    </xf>
    <xf numFmtId="3" fontId="2" fillId="8" borderId="36" xfId="0" applyNumberFormat="1" applyFont="1" applyFill="1" applyBorder="1" applyAlignment="1">
      <alignment horizontal="center" vertical="center" wrapText="1"/>
    </xf>
    <xf numFmtId="3" fontId="2" fillId="8" borderId="25" xfId="0" applyNumberFormat="1" applyFont="1" applyFill="1" applyBorder="1" applyAlignment="1">
      <alignment horizontal="center" vertical="center" wrapText="1"/>
    </xf>
    <xf numFmtId="0" fontId="2" fillId="0" borderId="30" xfId="0" applyNumberFormat="1" applyFont="1" applyBorder="1" applyAlignment="1">
      <alignment horizontal="center" vertical="center" wrapText="1"/>
    </xf>
    <xf numFmtId="3" fontId="2" fillId="8" borderId="8" xfId="0" applyNumberFormat="1" applyFont="1" applyFill="1" applyBorder="1" applyAlignment="1">
      <alignment horizontal="center" vertical="center" wrapText="1"/>
    </xf>
    <xf numFmtId="3" fontId="4" fillId="8" borderId="8" xfId="0" applyNumberFormat="1" applyFont="1" applyFill="1" applyBorder="1" applyAlignment="1">
      <alignment horizontal="center" vertical="center" wrapText="1"/>
    </xf>
    <xf numFmtId="3" fontId="4" fillId="8" borderId="15" xfId="0" applyNumberFormat="1" applyFont="1" applyFill="1" applyBorder="1" applyAlignment="1">
      <alignment horizontal="center" vertical="center"/>
    </xf>
    <xf numFmtId="0" fontId="13" fillId="3" borderId="3" xfId="10" applyFont="1" applyFill="1" applyBorder="1" applyAlignment="1" applyProtection="1">
      <alignment horizontal="left" vertical="top" wrapText="1" shrinkToFit="1"/>
      <protection locked="0"/>
    </xf>
    <xf numFmtId="0" fontId="23" fillId="3" borderId="3" xfId="0" applyFont="1" applyFill="1" applyBorder="1"/>
    <xf numFmtId="0" fontId="8" fillId="3" borderId="3" xfId="0" applyNumberFormat="1" applyFont="1" applyFill="1" applyBorder="1" applyAlignment="1"/>
    <xf numFmtId="165" fontId="11" fillId="3" borderId="3" xfId="0" applyNumberFormat="1" applyFont="1" applyFill="1" applyBorder="1" applyAlignment="1">
      <alignment horizontal="right"/>
    </xf>
    <xf numFmtId="165" fontId="11" fillId="3" borderId="24" xfId="0" applyNumberFormat="1" applyFont="1" applyFill="1" applyBorder="1" applyAlignment="1">
      <alignment horizontal="right"/>
    </xf>
    <xf numFmtId="165" fontId="11" fillId="3" borderId="14" xfId="0" applyNumberFormat="1" applyFont="1" applyFill="1" applyBorder="1" applyAlignment="1">
      <alignment horizontal="right"/>
    </xf>
    <xf numFmtId="0" fontId="23" fillId="3" borderId="3" xfId="0" applyFont="1" applyFill="1" applyBorder="1" applyAlignment="1">
      <alignment vertical="center"/>
    </xf>
    <xf numFmtId="0" fontId="27" fillId="3" borderId="3" xfId="0" applyNumberFormat="1" applyFont="1" applyFill="1" applyBorder="1" applyAlignment="1"/>
    <xf numFmtId="3" fontId="2" fillId="6" borderId="8" xfId="0" applyNumberFormat="1" applyFont="1" applyFill="1" applyBorder="1" applyAlignment="1">
      <alignment horizontal="center" vertical="center" wrapText="1"/>
    </xf>
    <xf numFmtId="3" fontId="2" fillId="7" borderId="4" xfId="0" applyNumberFormat="1" applyFont="1" applyFill="1" applyBorder="1" applyAlignment="1">
      <alignment horizontal="center" vertical="center" wrapText="1"/>
    </xf>
    <xf numFmtId="3" fontId="4" fillId="7" borderId="4" xfId="0" applyNumberFormat="1" applyFont="1" applyFill="1" applyBorder="1" applyAlignment="1">
      <alignment horizontal="center" vertical="center"/>
    </xf>
    <xf numFmtId="3" fontId="2" fillId="7" borderId="8" xfId="0" applyNumberFormat="1" applyFont="1" applyFill="1" applyBorder="1" applyAlignment="1">
      <alignment horizontal="center" vertical="center" wrapText="1"/>
    </xf>
    <xf numFmtId="3" fontId="4" fillId="7" borderId="4" xfId="0" applyNumberFormat="1" applyFont="1" applyFill="1" applyBorder="1" applyAlignment="1">
      <alignment horizontal="center" vertical="center" wrapText="1"/>
    </xf>
    <xf numFmtId="3" fontId="4" fillId="7" borderId="35" xfId="0" applyNumberFormat="1" applyFont="1" applyFill="1" applyBorder="1" applyAlignment="1">
      <alignment horizontal="center" vertical="center" wrapText="1"/>
    </xf>
    <xf numFmtId="3" fontId="2" fillId="7" borderId="15" xfId="0" applyNumberFormat="1" applyFont="1" applyFill="1" applyBorder="1" applyAlignment="1">
      <alignment horizontal="center" vertical="center" wrapText="1"/>
    </xf>
    <xf numFmtId="3" fontId="2" fillId="7" borderId="35" xfId="0" applyNumberFormat="1" applyFont="1" applyFill="1" applyBorder="1" applyAlignment="1">
      <alignment horizontal="center" vertical="center" wrapText="1"/>
    </xf>
    <xf numFmtId="3" fontId="2" fillId="7" borderId="4" xfId="0" applyNumberFormat="1" applyFont="1" applyFill="1" applyBorder="1" applyAlignment="1">
      <alignment horizontal="center" vertical="center"/>
    </xf>
    <xf numFmtId="0" fontId="12" fillId="3" borderId="0" xfId="0" applyFont="1" applyFill="1"/>
    <xf numFmtId="3" fontId="2" fillId="6" borderId="8" xfId="0" applyNumberFormat="1" applyFont="1" applyFill="1" applyBorder="1" applyAlignment="1">
      <alignment horizontal="center" vertical="center"/>
    </xf>
    <xf numFmtId="3" fontId="12" fillId="3" borderId="3" xfId="1" applyNumberFormat="1" applyFont="1" applyFill="1" applyBorder="1" applyAlignment="1">
      <alignment horizontal="center" vertical="center"/>
    </xf>
    <xf numFmtId="3" fontId="2" fillId="6" borderId="15" xfId="0" applyNumberFormat="1" applyFont="1" applyFill="1" applyBorder="1" applyAlignment="1">
      <alignment horizontal="center" vertical="center"/>
    </xf>
    <xf numFmtId="165" fontId="20" fillId="3" borderId="3" xfId="0" applyNumberFormat="1" applyFont="1" applyFill="1" applyBorder="1" applyAlignment="1">
      <alignment horizontal="right"/>
    </xf>
    <xf numFmtId="0" fontId="11" fillId="3" borderId="3" xfId="0" applyNumberFormat="1" applyFont="1" applyFill="1" applyBorder="1" applyAlignment="1"/>
    <xf numFmtId="0" fontId="12" fillId="3" borderId="3" xfId="0" applyFont="1" applyFill="1" applyBorder="1" applyAlignment="1">
      <alignment horizontal="left"/>
    </xf>
    <xf numFmtId="165" fontId="25" fillId="3" borderId="3" xfId="0" applyNumberFormat="1" applyFont="1" applyFill="1" applyBorder="1" applyAlignment="1">
      <alignment horizontal="right"/>
    </xf>
    <xf numFmtId="165" fontId="26" fillId="3" borderId="3" xfId="0" applyNumberFormat="1" applyFont="1" applyFill="1" applyBorder="1" applyAlignment="1">
      <alignment horizontal="right"/>
    </xf>
    <xf numFmtId="0" fontId="3" fillId="3" borderId="28" xfId="0" applyNumberFormat="1" applyFont="1" applyFill="1" applyBorder="1" applyAlignment="1"/>
    <xf numFmtId="3" fontId="22" fillId="3" borderId="1" xfId="0" applyNumberFormat="1" applyFont="1" applyFill="1" applyBorder="1" applyAlignment="1">
      <alignment horizontal="right"/>
    </xf>
    <xf numFmtId="3" fontId="22" fillId="3" borderId="26" xfId="0" applyNumberFormat="1" applyFont="1" applyFill="1" applyBorder="1" applyAlignment="1">
      <alignment horizontal="right"/>
    </xf>
    <xf numFmtId="0" fontId="27" fillId="3" borderId="3" xfId="0" applyFont="1" applyFill="1" applyBorder="1" applyAlignment="1">
      <alignment vertical="center"/>
    </xf>
    <xf numFmtId="0" fontId="27" fillId="3" borderId="3" xfId="0" applyFont="1" applyFill="1" applyBorder="1" applyAlignment="1">
      <alignment vertical="center" wrapText="1"/>
    </xf>
    <xf numFmtId="3" fontId="18" fillId="3" borderId="3" xfId="1" applyNumberFormat="1" applyFont="1" applyFill="1" applyBorder="1" applyAlignment="1">
      <alignment horizontal="center" vertical="center"/>
    </xf>
    <xf numFmtId="3" fontId="2" fillId="7" borderId="8" xfId="0" applyNumberFormat="1" applyFont="1" applyFill="1" applyBorder="1" applyAlignment="1">
      <alignment horizontal="center" vertical="center"/>
    </xf>
    <xf numFmtId="3" fontId="2" fillId="7" borderId="5" xfId="0" applyNumberFormat="1" applyFont="1" applyFill="1" applyBorder="1" applyAlignment="1">
      <alignment horizontal="center" vertical="center"/>
    </xf>
    <xf numFmtId="3" fontId="2" fillId="7" borderId="5" xfId="0" applyNumberFormat="1" applyFont="1" applyFill="1" applyBorder="1" applyAlignment="1">
      <alignment horizontal="center" vertical="center" wrapText="1"/>
    </xf>
    <xf numFmtId="3" fontId="4" fillId="7" borderId="35" xfId="0" applyNumberFormat="1" applyFont="1" applyFill="1" applyBorder="1" applyAlignment="1">
      <alignment horizontal="center" vertical="center"/>
    </xf>
    <xf numFmtId="0" fontId="1" fillId="0" borderId="3" xfId="0" applyNumberFormat="1" applyFont="1" applyBorder="1" applyAlignment="1">
      <alignment horizontal="right"/>
    </xf>
    <xf numFmtId="0" fontId="1" fillId="3" borderId="3" xfId="0" applyNumberFormat="1" applyFont="1" applyFill="1" applyBorder="1" applyAlignment="1">
      <alignment wrapText="1"/>
    </xf>
    <xf numFmtId="0" fontId="1" fillId="3" borderId="3" xfId="0" applyNumberFormat="1" applyFont="1" applyFill="1" applyBorder="1" applyAlignment="1">
      <alignment horizontal="right" vertical="center" wrapText="1" readingOrder="2"/>
    </xf>
    <xf numFmtId="0" fontId="2" fillId="3" borderId="3" xfId="0" applyNumberFormat="1" applyFont="1" applyFill="1" applyBorder="1" applyAlignment="1">
      <alignment horizontal="right" vertical="center" wrapText="1" readingOrder="2"/>
    </xf>
    <xf numFmtId="0" fontId="2" fillId="0" borderId="24" xfId="0" applyNumberFormat="1" applyFont="1" applyBorder="1" applyAlignment="1"/>
    <xf numFmtId="0" fontId="18" fillId="3" borderId="3" xfId="0" applyFont="1" applyFill="1" applyBorder="1" applyAlignment="1">
      <alignment horizontal="center" vertical="center"/>
    </xf>
    <xf numFmtId="0" fontId="23" fillId="0" borderId="3" xfId="0" applyFont="1" applyBorder="1"/>
    <xf numFmtId="165" fontId="11" fillId="0" borderId="24" xfId="0" applyNumberFormat="1" applyFont="1" applyBorder="1" applyAlignment="1">
      <alignment horizontal="right"/>
    </xf>
    <xf numFmtId="0" fontId="23" fillId="0" borderId="3" xfId="0" applyFont="1" applyBorder="1" applyAlignment="1">
      <alignment vertical="center"/>
    </xf>
    <xf numFmtId="0" fontId="27" fillId="0" borderId="3" xfId="0" applyNumberFormat="1" applyFont="1" applyBorder="1" applyAlignment="1"/>
    <xf numFmtId="0" fontId="3" fillId="0" borderId="1" xfId="0" applyNumberFormat="1" applyFont="1" applyBorder="1" applyAlignment="1"/>
    <xf numFmtId="3" fontId="4" fillId="8" borderId="28" xfId="0" applyNumberFormat="1" applyFont="1" applyFill="1" applyBorder="1" applyAlignment="1">
      <alignment horizontal="center"/>
    </xf>
    <xf numFmtId="3" fontId="4" fillId="8" borderId="38" xfId="0" applyNumberFormat="1" applyFont="1" applyFill="1" applyBorder="1" applyAlignment="1">
      <alignment horizontal="center"/>
    </xf>
    <xf numFmtId="3" fontId="4" fillId="8" borderId="12" xfId="0" applyNumberFormat="1" applyFont="1" applyFill="1" applyBorder="1" applyAlignment="1">
      <alignment horizontal="center"/>
    </xf>
    <xf numFmtId="0" fontId="7" fillId="0" borderId="2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wrapText="1"/>
    </xf>
    <xf numFmtId="0" fontId="7" fillId="0" borderId="38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7" fillId="0" borderId="28" xfId="0" applyFont="1" applyBorder="1" applyAlignment="1">
      <alignment horizontal="center"/>
    </xf>
    <xf numFmtId="0" fontId="7" fillId="0" borderId="3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3" fontId="4" fillId="7" borderId="28" xfId="0" applyNumberFormat="1" applyFont="1" applyFill="1" applyBorder="1" applyAlignment="1">
      <alignment horizontal="center"/>
    </xf>
    <xf numFmtId="3" fontId="4" fillId="7" borderId="38" xfId="0" applyNumberFormat="1" applyFont="1" applyFill="1" applyBorder="1" applyAlignment="1">
      <alignment horizontal="center"/>
    </xf>
    <xf numFmtId="3" fontId="4" fillId="7" borderId="12" xfId="0" applyNumberFormat="1" applyFont="1" applyFill="1" applyBorder="1" applyAlignment="1">
      <alignment horizontal="center"/>
    </xf>
    <xf numFmtId="3" fontId="2" fillId="7" borderId="28" xfId="0" applyNumberFormat="1" applyFont="1" applyFill="1" applyBorder="1" applyAlignment="1">
      <alignment horizontal="center"/>
    </xf>
    <xf numFmtId="3" fontId="2" fillId="7" borderId="38" xfId="0" applyNumberFormat="1" applyFont="1" applyFill="1" applyBorder="1" applyAlignment="1">
      <alignment horizontal="center"/>
    </xf>
    <xf numFmtId="3" fontId="2" fillId="7" borderId="12" xfId="0" applyNumberFormat="1" applyFont="1" applyFill="1" applyBorder="1" applyAlignment="1">
      <alignment horizontal="center"/>
    </xf>
    <xf numFmtId="3" fontId="2" fillId="6" borderId="28" xfId="0" applyNumberFormat="1" applyFont="1" applyFill="1" applyBorder="1" applyAlignment="1">
      <alignment horizontal="center"/>
    </xf>
    <xf numFmtId="3" fontId="2" fillId="6" borderId="38" xfId="0" applyNumberFormat="1" applyFont="1" applyFill="1" applyBorder="1" applyAlignment="1">
      <alignment horizontal="center"/>
    </xf>
    <xf numFmtId="3" fontId="2" fillId="6" borderId="12" xfId="0" applyNumberFormat="1" applyFont="1" applyFill="1" applyBorder="1" applyAlignment="1">
      <alignment horizontal="center"/>
    </xf>
    <xf numFmtId="3" fontId="4" fillId="2" borderId="28" xfId="0" applyNumberFormat="1" applyFont="1" applyFill="1" applyBorder="1" applyAlignment="1">
      <alignment horizontal="center"/>
    </xf>
    <xf numFmtId="3" fontId="4" fillId="2" borderId="38" xfId="0" applyNumberFormat="1" applyFont="1" applyFill="1" applyBorder="1" applyAlignment="1">
      <alignment horizontal="center"/>
    </xf>
    <xf numFmtId="3" fontId="4" fillId="2" borderId="12" xfId="0" applyNumberFormat="1" applyFont="1" applyFill="1" applyBorder="1" applyAlignment="1">
      <alignment horizontal="center"/>
    </xf>
  </cellXfs>
  <cellStyles count="13">
    <cellStyle name="Currency 19" xfId="1"/>
    <cellStyle name="Currency 21" xfId="2"/>
    <cellStyle name="Normal" xfId="0" builtinId="0"/>
    <cellStyle name="Normal 10" xfId="3"/>
    <cellStyle name="Normal 18" xfId="4"/>
    <cellStyle name="Normal 19" xfId="5"/>
    <cellStyle name="Normal 2" xfId="6"/>
    <cellStyle name="Normal 21" xfId="7"/>
    <cellStyle name="Normal 23" xfId="8"/>
    <cellStyle name="Normal 3" xfId="9"/>
    <cellStyle name="Normal_Bom" xfId="10"/>
    <cellStyle name="Percent" xfId="11" builtinId="5"/>
    <cellStyle name="Style 1 2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4"/>
  <sheetViews>
    <sheetView rightToLeft="1" tabSelected="1" zoomScale="120" zoomScaleNormal="120" workbookViewId="0">
      <selection activeCell="J16" sqref="J16"/>
    </sheetView>
  </sheetViews>
  <sheetFormatPr defaultRowHeight="12.75"/>
  <cols>
    <col min="1" max="1" width="5.5703125" customWidth="1"/>
    <col min="2" max="2" width="7.42578125" customWidth="1"/>
    <col min="3" max="3" width="35.42578125" customWidth="1"/>
    <col min="4" max="5" width="15.28515625" customWidth="1"/>
  </cols>
  <sheetData>
    <row r="2" spans="2:5">
      <c r="C2" s="14" t="s">
        <v>34</v>
      </c>
    </row>
    <row r="3" spans="2:5">
      <c r="C3" s="15"/>
    </row>
    <row r="4" spans="2:5">
      <c r="C4" s="15" t="s">
        <v>33</v>
      </c>
    </row>
    <row r="6" spans="2:5">
      <c r="C6" s="15" t="s">
        <v>37</v>
      </c>
    </row>
    <row r="7" spans="2:5" ht="13.5" thickBot="1"/>
    <row r="8" spans="2:5" ht="32.25" thickBot="1">
      <c r="B8" s="165" t="s">
        <v>18</v>
      </c>
      <c r="C8" s="165" t="s">
        <v>1</v>
      </c>
      <c r="D8" s="166" t="s">
        <v>49</v>
      </c>
      <c r="E8" s="167" t="s">
        <v>38</v>
      </c>
    </row>
    <row r="9" spans="2:5" ht="15.75">
      <c r="B9" s="126">
        <v>1</v>
      </c>
      <c r="C9" s="46" t="s">
        <v>40</v>
      </c>
      <c r="D9" s="103"/>
      <c r="E9" s="127"/>
    </row>
    <row r="10" spans="2:5" ht="15.75">
      <c r="B10" s="128">
        <v>2</v>
      </c>
      <c r="C10" s="10" t="s">
        <v>31</v>
      </c>
      <c r="D10" s="24"/>
      <c r="E10" s="125"/>
    </row>
    <row r="11" spans="2:5" ht="15.75">
      <c r="B11" s="128">
        <v>3</v>
      </c>
      <c r="C11" s="9" t="s">
        <v>16</v>
      </c>
      <c r="D11" s="24"/>
      <c r="E11" s="125"/>
    </row>
    <row r="12" spans="2:5" ht="15.75">
      <c r="B12" s="128">
        <v>4</v>
      </c>
      <c r="C12" s="9" t="s">
        <v>14</v>
      </c>
      <c r="D12" s="24"/>
      <c r="E12" s="125"/>
    </row>
    <row r="13" spans="2:5" ht="15.75">
      <c r="B13" s="128">
        <v>5</v>
      </c>
      <c r="C13" s="10" t="s">
        <v>82</v>
      </c>
      <c r="D13" s="24"/>
      <c r="E13" s="125"/>
    </row>
    <row r="14" spans="2:5" ht="15.75">
      <c r="B14" s="128">
        <v>6</v>
      </c>
      <c r="C14" s="9" t="s">
        <v>17</v>
      </c>
      <c r="D14" s="24"/>
      <c r="E14" s="125"/>
    </row>
    <row r="15" spans="2:5" ht="15.75">
      <c r="B15" s="128">
        <v>7</v>
      </c>
      <c r="C15" s="10" t="s">
        <v>106</v>
      </c>
      <c r="D15" s="24"/>
      <c r="E15" s="125"/>
    </row>
    <row r="16" spans="2:5" ht="18" customHeight="1">
      <c r="B16" s="128">
        <v>8</v>
      </c>
      <c r="C16" s="62" t="s">
        <v>39</v>
      </c>
      <c r="D16" s="24"/>
      <c r="E16" s="125"/>
    </row>
    <row r="17" spans="2:5" ht="16.5" thickBot="1">
      <c r="B17" s="129">
        <v>9</v>
      </c>
      <c r="C17" s="12" t="s">
        <v>0</v>
      </c>
      <c r="D17" s="12"/>
      <c r="E17" s="12"/>
    </row>
    <row r="18" spans="2:5" ht="13.5" thickBot="1"/>
    <row r="19" spans="2:5" ht="32.25" thickBot="1">
      <c r="C19" s="130" t="s">
        <v>50</v>
      </c>
      <c r="D19" s="131"/>
      <c r="E19" s="1"/>
    </row>
    <row r="20" spans="2:5" ht="15">
      <c r="C20" s="3"/>
      <c r="D20" s="3"/>
      <c r="E20" s="3"/>
    </row>
    <row r="22" spans="2:5" ht="15">
      <c r="C22" s="1"/>
      <c r="D22" s="1"/>
      <c r="E22" s="1"/>
    </row>
    <row r="23" spans="2:5" ht="15">
      <c r="C23" s="1"/>
      <c r="D23" s="1"/>
      <c r="E23" s="1"/>
    </row>
    <row r="24" spans="2:5">
      <c r="C24" s="35"/>
      <c r="D24" s="35"/>
      <c r="E24" s="35"/>
    </row>
  </sheetData>
  <pageMargins left="0.15748031496062992" right="0.15748031496062992" top="0.74803149606299213" bottom="0.74803149606299213" header="0.31496062992125984" footer="0.31496062992125984"/>
  <pageSetup paperSize="9" scale="90" orientation="landscape" horizontalDpi="300" verticalDpi="300" r:id="rId1"/>
  <headerFooter>
    <oddHeader>&amp;L&amp;T&amp;R&amp;D</oddHeader>
    <oddFooter>&amp;L&amp;A&amp;C&amp;F&amp;R&amp;"Arial,מודגש"&amp;12&amp;N FROM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B2:K40"/>
  <sheetViews>
    <sheetView rightToLeft="1" zoomScaleNormal="100" workbookViewId="0">
      <selection activeCell="I35" sqref="I35:K35"/>
    </sheetView>
  </sheetViews>
  <sheetFormatPr defaultRowHeight="12.75"/>
  <cols>
    <col min="1" max="1" width="2.5703125" customWidth="1"/>
    <col min="2" max="2" width="14.28515625" customWidth="1"/>
    <col min="3" max="3" width="16" customWidth="1"/>
    <col min="4" max="4" width="16.42578125" customWidth="1"/>
    <col min="5" max="5" width="8.85546875" customWidth="1"/>
    <col min="6" max="6" width="9.7109375" customWidth="1"/>
    <col min="7" max="7" width="13.140625" customWidth="1"/>
    <col min="8" max="8" width="9.140625" style="23" customWidth="1"/>
    <col min="9" max="9" width="11.140625" customWidth="1"/>
    <col min="10" max="11" width="14.85546875" customWidth="1"/>
    <col min="12" max="12" width="12.140625" customWidth="1"/>
  </cols>
  <sheetData>
    <row r="2" spans="2:11">
      <c r="F2" s="15" t="s">
        <v>34</v>
      </c>
      <c r="H2"/>
    </row>
    <row r="3" spans="2:11">
      <c r="F3" s="15"/>
      <c r="H3"/>
    </row>
    <row r="4" spans="2:11">
      <c r="F4" s="15" t="s">
        <v>33</v>
      </c>
      <c r="H4"/>
    </row>
    <row r="5" spans="2:11">
      <c r="F5" s="15"/>
      <c r="H5"/>
    </row>
    <row r="6" spans="2:11" ht="13.5" thickBot="1">
      <c r="E6" s="148"/>
      <c r="F6" s="149" t="s">
        <v>74</v>
      </c>
      <c r="G6" s="148"/>
      <c r="H6"/>
    </row>
    <row r="7" spans="2:11" ht="16.5" thickBot="1">
      <c r="H7" s="36"/>
      <c r="I7" s="240" t="s">
        <v>19</v>
      </c>
      <c r="J7" s="241"/>
      <c r="K7" s="242"/>
    </row>
    <row r="8" spans="2:11" ht="63.75" thickBot="1">
      <c r="B8" s="208" t="s">
        <v>15</v>
      </c>
      <c r="C8" s="208" t="s">
        <v>25</v>
      </c>
      <c r="D8" s="187" t="s">
        <v>103</v>
      </c>
      <c r="E8" s="208" t="s">
        <v>11</v>
      </c>
      <c r="F8" s="208" t="s">
        <v>12</v>
      </c>
      <c r="G8" s="187" t="s">
        <v>35</v>
      </c>
      <c r="H8" s="187" t="s">
        <v>6</v>
      </c>
      <c r="I8" s="209" t="s">
        <v>10</v>
      </c>
      <c r="J8" s="190" t="s">
        <v>92</v>
      </c>
      <c r="K8" s="210" t="s">
        <v>58</v>
      </c>
    </row>
    <row r="9" spans="2:11" ht="15.75">
      <c r="B9" s="45"/>
      <c r="C9" s="56"/>
      <c r="D9" s="59"/>
      <c r="E9" s="46"/>
      <c r="F9" s="46"/>
      <c r="G9" s="46"/>
      <c r="H9" s="47"/>
      <c r="I9" s="113"/>
      <c r="J9" s="114"/>
      <c r="K9" s="114"/>
    </row>
    <row r="10" spans="2:11">
      <c r="B10" s="115"/>
      <c r="C10" s="65"/>
      <c r="D10" s="60"/>
      <c r="E10" s="17"/>
      <c r="F10" s="17"/>
      <c r="G10" s="17"/>
      <c r="H10" s="61"/>
      <c r="I10" s="20"/>
      <c r="J10" s="104"/>
      <c r="K10" s="104"/>
    </row>
    <row r="11" spans="2:11" ht="13.5" thickBot="1">
      <c r="B11" s="116"/>
      <c r="C11" s="117"/>
      <c r="D11" s="118"/>
      <c r="E11" s="119"/>
      <c r="F11" s="119"/>
      <c r="G11" s="19"/>
      <c r="H11" s="120"/>
      <c r="I11" s="121"/>
      <c r="J11" s="122"/>
      <c r="K11" s="122"/>
    </row>
    <row r="12" spans="2:11" ht="16.5" hidden="1" thickBot="1">
      <c r="B12" s="26"/>
      <c r="C12" s="109"/>
      <c r="D12" s="110"/>
      <c r="E12" s="111"/>
      <c r="F12" s="111"/>
      <c r="G12" s="111"/>
      <c r="H12" s="112"/>
      <c r="I12" s="41"/>
      <c r="J12" s="38"/>
      <c r="K12" s="38"/>
    </row>
    <row r="13" spans="2:11" ht="16.5" hidden="1" thickBot="1">
      <c r="B13" s="48"/>
      <c r="C13" s="55"/>
      <c r="D13" s="21"/>
      <c r="E13" s="10"/>
      <c r="F13" s="10"/>
      <c r="G13" s="10"/>
      <c r="H13" s="49"/>
      <c r="I13" s="41"/>
      <c r="J13" s="38"/>
      <c r="K13" s="38"/>
    </row>
    <row r="14" spans="2:11" ht="16.5" hidden="1" thickBot="1">
      <c r="B14" s="48"/>
      <c r="C14" s="55"/>
      <c r="D14" s="21"/>
      <c r="E14" s="10"/>
      <c r="F14" s="10"/>
      <c r="G14" s="10"/>
      <c r="H14" s="49"/>
      <c r="I14" s="41"/>
      <c r="J14" s="38"/>
      <c r="K14" s="38"/>
    </row>
    <row r="15" spans="2:11" ht="16.5" hidden="1" thickBot="1">
      <c r="B15" s="48"/>
      <c r="C15" s="55"/>
      <c r="D15" s="21"/>
      <c r="E15" s="10"/>
      <c r="F15" s="10"/>
      <c r="G15" s="10"/>
      <c r="H15" s="49"/>
      <c r="I15" s="41"/>
      <c r="J15" s="38"/>
      <c r="K15" s="38"/>
    </row>
    <row r="16" spans="2:11" ht="16.5" hidden="1" thickBot="1">
      <c r="B16" s="48"/>
      <c r="C16" s="55"/>
      <c r="D16" s="21"/>
      <c r="E16" s="10"/>
      <c r="F16" s="10"/>
      <c r="G16" s="10"/>
      <c r="H16" s="49"/>
      <c r="I16" s="41"/>
      <c r="J16" s="38"/>
      <c r="K16" s="38"/>
    </row>
    <row r="17" spans="2:11" ht="16.5" hidden="1" thickBot="1">
      <c r="B17" s="48"/>
      <c r="C17" s="55"/>
      <c r="D17" s="21"/>
      <c r="E17" s="10"/>
      <c r="F17" s="10"/>
      <c r="G17" s="10"/>
      <c r="H17" s="49"/>
      <c r="I17" s="41"/>
      <c r="J17" s="38"/>
      <c r="K17" s="38"/>
    </row>
    <row r="18" spans="2:11" ht="16.5" hidden="1" thickBot="1">
      <c r="B18" s="48"/>
      <c r="C18" s="55"/>
      <c r="D18" s="21"/>
      <c r="E18" s="10"/>
      <c r="F18" s="10"/>
      <c r="G18" s="10"/>
      <c r="H18" s="49"/>
      <c r="I18" s="41"/>
      <c r="J18" s="38"/>
      <c r="K18" s="38"/>
    </row>
    <row r="19" spans="2:11" ht="16.5" hidden="1" thickBot="1">
      <c r="B19" s="48"/>
      <c r="C19" s="55"/>
      <c r="D19" s="62"/>
      <c r="E19" s="10"/>
      <c r="F19" s="10"/>
      <c r="G19" s="10"/>
      <c r="H19" s="49"/>
      <c r="I19" s="41"/>
      <c r="J19" s="38"/>
      <c r="K19" s="38"/>
    </row>
    <row r="20" spans="2:11" ht="16.5" hidden="1" thickBot="1">
      <c r="B20" s="48"/>
      <c r="C20" s="55"/>
      <c r="D20" s="62"/>
      <c r="E20" s="10"/>
      <c r="F20" s="10"/>
      <c r="G20" s="10"/>
      <c r="H20" s="49"/>
      <c r="I20" s="41"/>
      <c r="J20" s="38"/>
      <c r="K20" s="38"/>
    </row>
    <row r="21" spans="2:11" ht="16.5" hidden="1" thickBot="1">
      <c r="B21" s="48"/>
      <c r="C21" s="55"/>
      <c r="D21" s="62"/>
      <c r="E21" s="10"/>
      <c r="F21" s="10"/>
      <c r="G21" s="10"/>
      <c r="H21" s="49"/>
      <c r="I21" s="41"/>
      <c r="J21" s="38"/>
      <c r="K21" s="38"/>
    </row>
    <row r="22" spans="2:11" ht="16.5" hidden="1" thickBot="1">
      <c r="B22" s="48"/>
      <c r="C22" s="55"/>
      <c r="D22" s="62"/>
      <c r="E22" s="10"/>
      <c r="F22" s="10"/>
      <c r="G22" s="10"/>
      <c r="H22" s="49"/>
      <c r="I22" s="41"/>
      <c r="J22" s="38"/>
      <c r="K22" s="38"/>
    </row>
    <row r="23" spans="2:11" ht="16.5" hidden="1" thickBot="1">
      <c r="B23" s="48"/>
      <c r="C23" s="55"/>
      <c r="D23" s="62"/>
      <c r="E23" s="10"/>
      <c r="F23" s="10"/>
      <c r="G23" s="10"/>
      <c r="H23" s="49"/>
      <c r="I23" s="41"/>
      <c r="J23" s="38"/>
      <c r="K23" s="38"/>
    </row>
    <row r="24" spans="2:11" ht="16.5" hidden="1" thickBot="1">
      <c r="B24" s="48"/>
      <c r="C24" s="55"/>
      <c r="D24" s="62"/>
      <c r="E24" s="10"/>
      <c r="F24" s="10"/>
      <c r="G24" s="10"/>
      <c r="H24" s="49"/>
      <c r="I24" s="41"/>
      <c r="J24" s="38"/>
      <c r="K24" s="38"/>
    </row>
    <row r="25" spans="2:11" ht="16.5" hidden="1" thickBot="1">
      <c r="B25" s="48"/>
      <c r="C25" s="55"/>
      <c r="D25" s="62"/>
      <c r="E25" s="10"/>
      <c r="F25" s="10"/>
      <c r="G25" s="10"/>
      <c r="H25" s="49"/>
      <c r="I25" s="41"/>
      <c r="J25" s="38"/>
      <c r="K25" s="38"/>
    </row>
    <row r="26" spans="2:11" ht="16.5" hidden="1" thickBot="1">
      <c r="B26" s="48"/>
      <c r="C26" s="55"/>
      <c r="D26" s="62"/>
      <c r="E26" s="10"/>
      <c r="F26" s="10"/>
      <c r="G26" s="10"/>
      <c r="H26" s="49"/>
      <c r="I26" s="41"/>
      <c r="J26" s="38"/>
      <c r="K26" s="38"/>
    </row>
    <row r="27" spans="2:11" ht="16.5" hidden="1" thickBot="1">
      <c r="B27" s="48"/>
      <c r="C27" s="55"/>
      <c r="D27" s="62"/>
      <c r="E27" s="10"/>
      <c r="F27" s="10"/>
      <c r="G27" s="10"/>
      <c r="H27" s="49"/>
      <c r="I27" s="42"/>
      <c r="J27" s="39"/>
      <c r="K27" s="39"/>
    </row>
    <row r="28" spans="2:11" ht="16.5" hidden="1" thickBot="1">
      <c r="B28" s="48"/>
      <c r="C28" s="55"/>
      <c r="D28" s="62"/>
      <c r="E28" s="10"/>
      <c r="F28" s="10"/>
      <c r="G28" s="10"/>
      <c r="H28" s="49"/>
      <c r="I28" s="42"/>
      <c r="J28" s="39"/>
      <c r="K28" s="39"/>
    </row>
    <row r="29" spans="2:11" ht="16.5" hidden="1" thickBot="1">
      <c r="B29" s="48"/>
      <c r="C29" s="55"/>
      <c r="D29" s="62"/>
      <c r="E29" s="10"/>
      <c r="F29" s="10"/>
      <c r="G29" s="10"/>
      <c r="H29" s="49"/>
      <c r="I29" s="42"/>
      <c r="J29" s="39"/>
      <c r="K29" s="39"/>
    </row>
    <row r="30" spans="2:11" ht="16.5" hidden="1" thickBot="1">
      <c r="B30" s="48"/>
      <c r="C30" s="55"/>
      <c r="D30" s="62"/>
      <c r="E30" s="10"/>
      <c r="F30" s="10"/>
      <c r="G30" s="10"/>
      <c r="H30" s="49"/>
      <c r="I30" s="42"/>
      <c r="J30" s="39"/>
      <c r="K30" s="39"/>
    </row>
    <row r="31" spans="2:11" ht="16.5" hidden="1" thickBot="1">
      <c r="B31" s="48"/>
      <c r="C31" s="55"/>
      <c r="D31" s="62"/>
      <c r="E31" s="10"/>
      <c r="F31" s="10"/>
      <c r="G31" s="10"/>
      <c r="H31" s="49"/>
      <c r="I31" s="42"/>
      <c r="J31" s="39"/>
      <c r="K31" s="39"/>
    </row>
    <row r="32" spans="2:11" ht="16.5" hidden="1" thickBot="1">
      <c r="B32" s="50"/>
      <c r="C32" s="57"/>
      <c r="D32" s="63"/>
      <c r="E32" s="44"/>
      <c r="F32" s="44"/>
      <c r="G32" s="44"/>
      <c r="H32" s="51"/>
      <c r="I32" s="42"/>
      <c r="J32" s="39"/>
      <c r="K32" s="39"/>
    </row>
    <row r="33" spans="2:11" ht="16.5" hidden="1" thickBot="1">
      <c r="B33" s="50"/>
      <c r="C33" s="57"/>
      <c r="D33" s="63"/>
      <c r="E33" s="44"/>
      <c r="F33" s="44"/>
      <c r="G33" s="44"/>
      <c r="H33" s="51"/>
      <c r="I33" s="42"/>
      <c r="J33" s="39"/>
      <c r="K33" s="39"/>
    </row>
    <row r="34" spans="2:11" ht="16.5" hidden="1" thickBot="1">
      <c r="B34" s="52"/>
      <c r="C34" s="58"/>
      <c r="D34" s="64"/>
      <c r="E34" s="53"/>
      <c r="F34" s="53"/>
      <c r="G34" s="53"/>
      <c r="H34" s="54"/>
      <c r="I34" s="43"/>
      <c r="J34" s="40"/>
      <c r="K34" s="40"/>
    </row>
    <row r="35" spans="2:11" ht="16.5" thickBot="1">
      <c r="H35" s="123" t="s">
        <v>3</v>
      </c>
      <c r="I35" s="37"/>
      <c r="J35" s="124"/>
      <c r="K35" s="124"/>
    </row>
    <row r="37" spans="2:11" ht="13.5" thickBot="1"/>
    <row r="38" spans="2:11" ht="54.75" customHeight="1" thickBot="1">
      <c r="B38" s="231" t="s">
        <v>46</v>
      </c>
      <c r="C38" s="232"/>
      <c r="D38" s="232"/>
      <c r="E38" s="232"/>
      <c r="F38" s="232"/>
      <c r="G38" s="232"/>
      <c r="H38" s="233"/>
    </row>
    <row r="39" spans="2:11" ht="15.75" thickBot="1">
      <c r="G39" s="1"/>
      <c r="H39" s="1"/>
    </row>
    <row r="40" spans="2:11" ht="16.5" thickBot="1">
      <c r="B40" s="234" t="s">
        <v>44</v>
      </c>
      <c r="C40" s="235"/>
      <c r="D40" s="235"/>
      <c r="E40" s="235"/>
      <c r="F40" s="235"/>
      <c r="G40" s="235"/>
      <c r="H40" s="236"/>
    </row>
  </sheetData>
  <mergeCells count="3">
    <mergeCell ref="I7:K7"/>
    <mergeCell ref="B38:H38"/>
    <mergeCell ref="B40:H40"/>
  </mergeCells>
  <pageMargins left="0.15748031496062992" right="0.19685039370078741" top="0.74803149606299213" bottom="0.74803149606299213" header="0.31496062992125984" footer="0.31496062992125984"/>
  <pageSetup paperSize="9" fitToHeight="0" orientation="landscape" horizontalDpi="300" verticalDpi="300" r:id="rId1"/>
  <headerFooter>
    <oddFooter>&amp;R&amp;N FROM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24"/>
  <sheetViews>
    <sheetView rightToLeft="1" workbookViewId="0">
      <selection activeCell="D20" sqref="D20:F20"/>
    </sheetView>
  </sheetViews>
  <sheetFormatPr defaultRowHeight="12.75"/>
  <cols>
    <col min="1" max="1" width="2.5703125" customWidth="1"/>
    <col min="2" max="2" width="57.28515625" customWidth="1"/>
    <col min="3" max="3" width="13.140625" customWidth="1"/>
    <col min="4" max="6" width="14.85546875" customWidth="1"/>
  </cols>
  <sheetData>
    <row r="2" spans="2:6">
      <c r="D2" s="15" t="s">
        <v>34</v>
      </c>
    </row>
    <row r="3" spans="2:6">
      <c r="D3" s="15"/>
    </row>
    <row r="4" spans="2:6">
      <c r="D4" s="15" t="s">
        <v>33</v>
      </c>
    </row>
    <row r="6" spans="2:6">
      <c r="D6" s="149" t="s">
        <v>94</v>
      </c>
    </row>
    <row r="7" spans="2:6" ht="13.5" thickBot="1"/>
    <row r="8" spans="2:6" ht="16.5" thickBot="1">
      <c r="C8" s="1"/>
      <c r="D8" s="237" t="s">
        <v>19</v>
      </c>
      <c r="E8" s="238"/>
      <c r="F8" s="239"/>
    </row>
    <row r="9" spans="2:6" ht="63">
      <c r="B9" s="186" t="s">
        <v>15</v>
      </c>
      <c r="C9" s="185" t="s">
        <v>47</v>
      </c>
      <c r="D9" s="211" t="s">
        <v>10</v>
      </c>
      <c r="E9" s="190" t="s">
        <v>92</v>
      </c>
      <c r="F9" s="191" t="s">
        <v>58</v>
      </c>
    </row>
    <row r="10" spans="2:6" ht="15.75">
      <c r="B10" s="212" t="s">
        <v>32</v>
      </c>
      <c r="C10" s="9"/>
      <c r="D10" s="145"/>
      <c r="E10" s="145"/>
      <c r="F10" s="145"/>
    </row>
    <row r="11" spans="2:6" ht="15.75">
      <c r="B11" s="32" t="s">
        <v>36</v>
      </c>
      <c r="C11" s="9"/>
      <c r="D11" s="145"/>
      <c r="E11" s="145"/>
      <c r="F11" s="145"/>
    </row>
    <row r="12" spans="2:6" ht="15.75">
      <c r="B12" s="213" t="s">
        <v>89</v>
      </c>
      <c r="C12" s="9"/>
      <c r="D12" s="145"/>
      <c r="E12" s="145"/>
      <c r="F12" s="145"/>
    </row>
    <row r="13" spans="2:6" ht="15.75">
      <c r="B13" s="214" t="s">
        <v>91</v>
      </c>
      <c r="C13" s="9"/>
      <c r="D13" s="145"/>
      <c r="E13" s="145"/>
      <c r="F13" s="145"/>
    </row>
    <row r="14" spans="2:6" ht="30">
      <c r="B14" s="214" t="s">
        <v>90</v>
      </c>
      <c r="C14" s="9"/>
      <c r="D14" s="145"/>
      <c r="E14" s="145"/>
      <c r="F14" s="145"/>
    </row>
    <row r="15" spans="2:6" ht="15.75">
      <c r="B15" s="214" t="s">
        <v>87</v>
      </c>
      <c r="C15" s="9"/>
      <c r="D15" s="145"/>
      <c r="E15" s="145"/>
      <c r="F15" s="145"/>
    </row>
    <row r="16" spans="2:6" ht="15.75">
      <c r="B16" s="214" t="s">
        <v>88</v>
      </c>
      <c r="C16" s="9"/>
      <c r="D16" s="145"/>
      <c r="E16" s="145"/>
      <c r="F16" s="145"/>
    </row>
    <row r="17" spans="2:6" ht="15.75">
      <c r="B17" s="215"/>
      <c r="C17" s="9"/>
      <c r="D17" s="145"/>
      <c r="E17" s="145"/>
      <c r="F17" s="145"/>
    </row>
    <row r="18" spans="2:6" ht="15.75">
      <c r="B18" s="215"/>
      <c r="C18" s="9"/>
      <c r="D18" s="145"/>
      <c r="E18" s="145"/>
      <c r="F18" s="145"/>
    </row>
    <row r="19" spans="2:6" ht="15.75">
      <c r="B19" s="216"/>
      <c r="C19" s="10"/>
      <c r="D19" s="7"/>
      <c r="E19" s="7"/>
      <c r="F19" s="7"/>
    </row>
    <row r="20" spans="2:6" ht="15.75">
      <c r="C20" s="152" t="s">
        <v>3</v>
      </c>
      <c r="D20" s="146"/>
      <c r="E20" s="146"/>
      <c r="F20" s="146"/>
    </row>
    <row r="21" spans="2:6" ht="15.75">
      <c r="C21" s="13"/>
      <c r="D21" s="5"/>
      <c r="E21" s="5"/>
      <c r="F21" s="5"/>
    </row>
    <row r="22" spans="2:6" ht="15">
      <c r="C22" s="3"/>
      <c r="D22" s="4"/>
      <c r="E22" s="4"/>
      <c r="F22" s="4"/>
    </row>
    <row r="23" spans="2:6" ht="15">
      <c r="C23" s="1"/>
      <c r="D23" s="2"/>
      <c r="E23" s="2"/>
      <c r="F23" s="2"/>
    </row>
    <row r="24" spans="2:6" ht="15">
      <c r="C24" s="1"/>
      <c r="D24" s="1"/>
      <c r="E24" s="1"/>
      <c r="F24" s="1"/>
    </row>
  </sheetData>
  <mergeCells count="1">
    <mergeCell ref="D8:F8"/>
  </mergeCells>
  <pageMargins left="0.31496062992125984" right="0.70866141732283472" top="0.74803149606299213" bottom="0.74803149606299213" header="0.31496062992125984" footer="0.31496062992125984"/>
  <pageSetup paperSize="9" fitToHeight="0" orientation="landscape" horizontalDpi="300" verticalDpi="300" r:id="rId1"/>
  <headerFooter>
    <oddHeader>&amp;L&amp;T&amp;R&amp;D</oddHeader>
    <oddFooter>&amp;L&amp;F&amp;C&amp;F&amp;R&amp;P
../&amp;N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19"/>
  <sheetViews>
    <sheetView rightToLeft="1" workbookViewId="0">
      <selection activeCell="E15" sqref="E15:G15"/>
    </sheetView>
  </sheetViews>
  <sheetFormatPr defaultRowHeight="12.75"/>
  <cols>
    <col min="1" max="1" width="4.5703125" customWidth="1"/>
    <col min="2" max="2" width="6.28515625" customWidth="1"/>
    <col min="3" max="3" width="56.5703125" style="25" customWidth="1"/>
    <col min="4" max="4" width="11.28515625" customWidth="1"/>
    <col min="5" max="7" width="14.85546875" customWidth="1"/>
  </cols>
  <sheetData>
    <row r="2" spans="2:7">
      <c r="D2" s="15" t="s">
        <v>34</v>
      </c>
    </row>
    <row r="3" spans="2:7">
      <c r="D3" s="15"/>
    </row>
    <row r="4" spans="2:7">
      <c r="D4" s="15" t="s">
        <v>33</v>
      </c>
    </row>
    <row r="5" spans="2:7">
      <c r="D5" s="15"/>
    </row>
    <row r="6" spans="2:7">
      <c r="D6" s="15" t="s">
        <v>59</v>
      </c>
    </row>
    <row r="7" spans="2:7" ht="15.75" thickBot="1">
      <c r="D7" s="1"/>
      <c r="E7" s="1"/>
      <c r="F7" s="1"/>
      <c r="G7" s="1"/>
    </row>
    <row r="8" spans="2:7" ht="16.5" thickBot="1">
      <c r="D8" s="1"/>
      <c r="E8" s="246" t="s">
        <v>19</v>
      </c>
      <c r="F8" s="247"/>
      <c r="G8" s="248"/>
    </row>
    <row r="9" spans="2:7" ht="63">
      <c r="B9" s="143" t="s">
        <v>86</v>
      </c>
      <c r="C9" s="143" t="s">
        <v>15</v>
      </c>
      <c r="D9" s="142" t="s">
        <v>47</v>
      </c>
      <c r="E9" s="147" t="s">
        <v>10</v>
      </c>
      <c r="F9" s="144" t="s">
        <v>92</v>
      </c>
      <c r="G9" s="144" t="s">
        <v>58</v>
      </c>
    </row>
    <row r="10" spans="2:7" ht="30.75">
      <c r="B10" s="151">
        <v>1</v>
      </c>
      <c r="C10" s="32" t="s">
        <v>53</v>
      </c>
      <c r="D10" s="9"/>
      <c r="E10" s="145"/>
      <c r="F10" s="7"/>
      <c r="G10" s="7"/>
    </row>
    <row r="11" spans="2:7" ht="15.75">
      <c r="B11" s="151">
        <v>2</v>
      </c>
      <c r="C11" s="32" t="s">
        <v>54</v>
      </c>
      <c r="D11" s="9"/>
      <c r="E11" s="145"/>
      <c r="F11" s="7"/>
      <c r="G11" s="7"/>
    </row>
    <row r="12" spans="2:7" ht="30.75">
      <c r="B12" s="151">
        <v>3</v>
      </c>
      <c r="C12" s="32" t="s">
        <v>55</v>
      </c>
      <c r="D12" s="9"/>
      <c r="E12" s="145"/>
      <c r="F12" s="7"/>
      <c r="G12" s="7"/>
    </row>
    <row r="13" spans="2:7" ht="30.75">
      <c r="B13" s="151">
        <v>4</v>
      </c>
      <c r="C13" s="32" t="s">
        <v>95</v>
      </c>
      <c r="D13" s="9"/>
      <c r="E13" s="145"/>
      <c r="F13" s="7"/>
      <c r="G13" s="7"/>
    </row>
    <row r="14" spans="2:7" ht="15.75">
      <c r="B14" s="217"/>
      <c r="C14" s="213"/>
      <c r="D14" s="160"/>
      <c r="E14" s="24"/>
      <c r="F14" s="24"/>
      <c r="G14" s="24"/>
    </row>
    <row r="15" spans="2:7" ht="15.75">
      <c r="D15" s="152" t="s">
        <v>3</v>
      </c>
      <c r="E15" s="146"/>
      <c r="F15" s="146"/>
      <c r="G15" s="146"/>
    </row>
    <row r="16" spans="2:7" ht="15.75">
      <c r="D16" s="13"/>
      <c r="E16" s="5"/>
      <c r="F16" s="5"/>
      <c r="G16" s="5"/>
    </row>
    <row r="17" spans="4:7" ht="15">
      <c r="D17" s="1"/>
      <c r="E17" s="1"/>
      <c r="F17" s="1"/>
      <c r="G17" s="1"/>
    </row>
    <row r="18" spans="4:7" ht="15">
      <c r="D18" s="1"/>
      <c r="E18" s="2"/>
      <c r="F18" s="2"/>
      <c r="G18" s="2"/>
    </row>
    <row r="19" spans="4:7" ht="15">
      <c r="D19" s="1"/>
      <c r="E19" s="1"/>
      <c r="F19" s="1"/>
      <c r="G19" s="1"/>
    </row>
  </sheetData>
  <mergeCells count="1">
    <mergeCell ref="E8:G8"/>
  </mergeCells>
  <pageMargins left="0.31496062992125984" right="0.70866141732283472" top="0.74803149606299213" bottom="0.74803149606299213" header="0.31496062992125984" footer="0.31496062992125984"/>
  <pageSetup paperSize="9" fitToHeight="0" orientation="landscape" horizontalDpi="300" verticalDpi="300" r:id="rId1"/>
  <headerFooter>
    <oddHeader>&amp;L&amp;T&amp;R&amp;D</oddHeader>
    <oddFooter>&amp;L&amp;F&amp;C&amp;F&amp;R&amp;P
../&amp;N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4"/>
  <sheetViews>
    <sheetView rightToLeft="1" topLeftCell="A7" zoomScale="120" zoomScaleNormal="120" workbookViewId="0">
      <selection activeCell="E27" sqref="E27"/>
    </sheetView>
  </sheetViews>
  <sheetFormatPr defaultRowHeight="12.75"/>
  <cols>
    <col min="1" max="1" width="7.28515625" customWidth="1"/>
    <col min="2" max="2" width="7.42578125" customWidth="1"/>
    <col min="3" max="3" width="26.5703125" customWidth="1"/>
    <col min="4" max="5" width="14.85546875" customWidth="1"/>
    <col min="6" max="6" width="15.28515625" customWidth="1"/>
  </cols>
  <sheetData>
    <row r="2" spans="2:6">
      <c r="D2" s="14" t="s">
        <v>34</v>
      </c>
    </row>
    <row r="3" spans="2:6">
      <c r="D3" s="15"/>
    </row>
    <row r="4" spans="2:6">
      <c r="D4" s="15" t="s">
        <v>33</v>
      </c>
    </row>
    <row r="6" spans="2:6">
      <c r="D6" s="15" t="s">
        <v>98</v>
      </c>
    </row>
    <row r="7" spans="2:6" ht="13.5" thickBot="1"/>
    <row r="8" spans="2:6" ht="63">
      <c r="B8" s="161" t="s">
        <v>86</v>
      </c>
      <c r="C8" s="158" t="s">
        <v>1</v>
      </c>
      <c r="D8" s="157" t="s">
        <v>92</v>
      </c>
      <c r="E8" s="157" t="s">
        <v>56</v>
      </c>
      <c r="F8" s="159" t="s">
        <v>38</v>
      </c>
    </row>
    <row r="9" spans="2:6" ht="15.75">
      <c r="B9" s="162">
        <v>1</v>
      </c>
      <c r="C9" s="163" t="s">
        <v>40</v>
      </c>
      <c r="D9" s="24"/>
      <c r="E9" s="24"/>
      <c r="F9" s="125"/>
    </row>
    <row r="10" spans="2:6" ht="15.75">
      <c r="B10" s="162">
        <v>2</v>
      </c>
      <c r="C10" s="163" t="s">
        <v>31</v>
      </c>
      <c r="D10" s="24"/>
      <c r="E10" s="24"/>
      <c r="F10" s="125"/>
    </row>
    <row r="11" spans="2:6" ht="15.75">
      <c r="B11" s="162">
        <v>3</v>
      </c>
      <c r="C11" s="163" t="s">
        <v>16</v>
      </c>
      <c r="D11" s="24"/>
      <c r="E11" s="24"/>
      <c r="F11" s="125"/>
    </row>
    <row r="12" spans="2:6" ht="15.75">
      <c r="B12" s="162">
        <v>4</v>
      </c>
      <c r="C12" s="163" t="s">
        <v>14</v>
      </c>
      <c r="D12" s="24"/>
      <c r="E12" s="24"/>
      <c r="F12" s="125"/>
    </row>
    <row r="13" spans="2:6" ht="15.75">
      <c r="B13" s="162">
        <v>5</v>
      </c>
      <c r="C13" s="163" t="s">
        <v>82</v>
      </c>
      <c r="D13" s="24"/>
      <c r="E13" s="24"/>
      <c r="F13" s="125"/>
    </row>
    <row r="14" spans="2:6" ht="15.75">
      <c r="B14" s="162">
        <v>6</v>
      </c>
      <c r="C14" s="163" t="s">
        <v>17</v>
      </c>
      <c r="D14" s="24"/>
      <c r="E14" s="24"/>
      <c r="F14" s="125"/>
    </row>
    <row r="15" spans="2:6" ht="30" customHeight="1">
      <c r="B15" s="162">
        <v>7</v>
      </c>
      <c r="C15" s="163" t="s">
        <v>39</v>
      </c>
      <c r="D15" s="24"/>
      <c r="E15" s="24"/>
      <c r="F15" s="125"/>
    </row>
    <row r="16" spans="2:6" ht="30" customHeight="1">
      <c r="B16" s="162">
        <v>8</v>
      </c>
      <c r="C16" s="163" t="s">
        <v>0</v>
      </c>
      <c r="D16" s="24"/>
      <c r="E16" s="24"/>
      <c r="F16" s="125"/>
    </row>
    <row r="17" spans="2:6" ht="15.75">
      <c r="B17" s="162">
        <v>9</v>
      </c>
      <c r="C17" s="163" t="s">
        <v>104</v>
      </c>
      <c r="D17" s="24"/>
      <c r="E17" s="24"/>
      <c r="F17" s="125"/>
    </row>
    <row r="18" spans="2:6" ht="15.75">
      <c r="B18" s="164"/>
      <c r="C18" s="152" t="s">
        <v>3</v>
      </c>
      <c r="D18" s="146"/>
      <c r="E18" s="146"/>
      <c r="F18" s="152"/>
    </row>
    <row r="19" spans="2:6" ht="15">
      <c r="D19" s="67"/>
      <c r="E19" s="67"/>
    </row>
    <row r="20" spans="2:6" ht="15">
      <c r="C20" s="3"/>
      <c r="D20" s="4"/>
      <c r="E20" s="4"/>
      <c r="F20" s="3"/>
    </row>
    <row r="21" spans="2:6" ht="15">
      <c r="D21" s="1"/>
      <c r="E21" s="1"/>
    </row>
    <row r="22" spans="2:6" ht="15">
      <c r="C22" s="1"/>
      <c r="D22" s="2"/>
      <c r="E22" s="2"/>
      <c r="F22" s="1"/>
    </row>
    <row r="23" spans="2:6" ht="15">
      <c r="C23" s="1"/>
      <c r="D23" s="1"/>
      <c r="E23" s="1"/>
      <c r="F23" s="1"/>
    </row>
    <row r="24" spans="2:6">
      <c r="C24" s="35"/>
      <c r="F24" s="35"/>
    </row>
  </sheetData>
  <pageMargins left="0.15748031496062992" right="0.15748031496062992" top="0.74803149606299213" bottom="0.74803149606299213" header="0.31496062992125984" footer="0.31496062992125984"/>
  <pageSetup paperSize="9" scale="90" orientation="landscape" r:id="rId1"/>
  <headerFooter>
    <oddHeader>&amp;L&amp;T&amp;R&amp;D</oddHeader>
    <oddFooter>&amp;L&amp;A&amp;C&amp;F&amp;R&amp;"Arial,מודגש"&amp;12&amp;N FROM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3"/>
  <sheetViews>
    <sheetView rightToLeft="1" zoomScale="120" zoomScaleNormal="120" workbookViewId="0">
      <selection activeCell="F21" sqref="F21"/>
    </sheetView>
  </sheetViews>
  <sheetFormatPr defaultRowHeight="12.75"/>
  <cols>
    <col min="1" max="1" width="3" customWidth="1"/>
    <col min="2" max="2" width="5.140625" customWidth="1"/>
    <col min="3" max="3" width="35.5703125" customWidth="1"/>
    <col min="4" max="5" width="14.7109375" customWidth="1"/>
    <col min="6" max="6" width="14" customWidth="1"/>
  </cols>
  <sheetData>
    <row r="2" spans="2:6">
      <c r="D2" s="14" t="s">
        <v>34</v>
      </c>
    </row>
    <row r="3" spans="2:6">
      <c r="D3" s="15"/>
    </row>
    <row r="4" spans="2:6">
      <c r="D4" s="15" t="s">
        <v>33</v>
      </c>
    </row>
    <row r="6" spans="2:6">
      <c r="D6" s="15" t="s">
        <v>93</v>
      </c>
    </row>
    <row r="7" spans="2:6" ht="13.5" thickBot="1">
      <c r="D7" s="15"/>
    </row>
    <row r="8" spans="2:6" ht="16.5" thickBot="1">
      <c r="C8" s="1"/>
      <c r="D8" s="223" t="s">
        <v>2</v>
      </c>
      <c r="E8" s="224"/>
      <c r="F8" s="225"/>
    </row>
    <row r="9" spans="2:6" ht="63.75" thickBot="1">
      <c r="B9" s="171" t="s">
        <v>86</v>
      </c>
      <c r="C9" s="171" t="s">
        <v>52</v>
      </c>
      <c r="D9" s="168" t="s">
        <v>51</v>
      </c>
      <c r="E9" s="169" t="s">
        <v>92</v>
      </c>
      <c r="F9" s="170" t="s">
        <v>57</v>
      </c>
    </row>
    <row r="10" spans="2:6" ht="15.75">
      <c r="B10" s="172">
        <v>1</v>
      </c>
      <c r="C10" s="69" t="s">
        <v>26</v>
      </c>
      <c r="D10" s="71"/>
      <c r="E10" s="83"/>
      <c r="F10" s="83"/>
    </row>
    <row r="11" spans="2:6" ht="15.75">
      <c r="B11" s="172">
        <v>2</v>
      </c>
      <c r="C11" s="70" t="s">
        <v>27</v>
      </c>
      <c r="D11" s="7"/>
      <c r="E11" s="85"/>
      <c r="F11" s="85"/>
    </row>
    <row r="12" spans="2:6" ht="15.75">
      <c r="B12" s="172">
        <v>3</v>
      </c>
      <c r="C12" s="70" t="s">
        <v>28</v>
      </c>
      <c r="D12" s="7"/>
      <c r="E12" s="85"/>
      <c r="F12" s="85"/>
    </row>
    <row r="13" spans="2:6" ht="15.75">
      <c r="B13" s="172">
        <v>4</v>
      </c>
      <c r="C13" s="70" t="s">
        <v>29</v>
      </c>
      <c r="D13" s="7"/>
      <c r="E13" s="85"/>
      <c r="F13" s="85"/>
    </row>
    <row r="14" spans="2:6" ht="15.75">
      <c r="B14" s="172">
        <v>5</v>
      </c>
      <c r="C14" s="70" t="s">
        <v>30</v>
      </c>
      <c r="D14" s="7"/>
      <c r="E14" s="85"/>
      <c r="F14" s="85"/>
    </row>
    <row r="15" spans="2:6" ht="15.75">
      <c r="B15" s="172">
        <v>6</v>
      </c>
      <c r="C15" s="70" t="s">
        <v>73</v>
      </c>
      <c r="D15" s="68"/>
      <c r="E15" s="72"/>
      <c r="F15" s="72"/>
    </row>
    <row r="16" spans="2:6" ht="15.75">
      <c r="B16" s="172">
        <v>7</v>
      </c>
      <c r="C16" s="70" t="s">
        <v>72</v>
      </c>
      <c r="D16" s="68"/>
      <c r="E16" s="72"/>
      <c r="F16" s="72"/>
    </row>
    <row r="17" spans="2:6" ht="16.5" thickBot="1">
      <c r="B17" s="70"/>
      <c r="C17" s="74"/>
      <c r="D17" s="8"/>
      <c r="E17" s="132"/>
      <c r="F17" s="132"/>
    </row>
    <row r="18" spans="2:6" ht="16.5" thickBot="1">
      <c r="B18" s="70"/>
      <c r="C18" s="75" t="s">
        <v>3</v>
      </c>
      <c r="D18" s="76"/>
      <c r="E18" s="108"/>
      <c r="F18" s="108"/>
    </row>
    <row r="19" spans="2:6" ht="15.75">
      <c r="C19" s="13"/>
      <c r="D19" s="5"/>
      <c r="E19" s="5"/>
      <c r="F19" s="5"/>
    </row>
    <row r="20" spans="2:6" ht="15.75" thickBot="1">
      <c r="C20" s="1"/>
      <c r="D20" s="1"/>
      <c r="E20" s="1"/>
      <c r="F20" s="1"/>
    </row>
    <row r="21" spans="2:6" ht="38.25" customHeight="1" thickBot="1">
      <c r="C21" s="226" t="s">
        <v>48</v>
      </c>
      <c r="D21" s="227"/>
      <c r="E21" s="134"/>
      <c r="F21" s="1"/>
    </row>
    <row r="22" spans="2:6" ht="15">
      <c r="F22" s="1"/>
    </row>
    <row r="23" spans="2:6" ht="15">
      <c r="F23" s="1"/>
    </row>
  </sheetData>
  <mergeCells count="2">
    <mergeCell ref="D8:F8"/>
    <mergeCell ref="C21:D21"/>
  </mergeCells>
  <pageMargins left="0.11811023622047245" right="0.11811023622047245" top="0.74803149606299213" bottom="0.74803149606299213" header="0.31496062992125984" footer="0.31496062992125984"/>
  <pageSetup paperSize="9" scale="65" orientation="landscape" horizontalDpi="300" verticalDpi="300" r:id="rId1"/>
  <headerFooter>
    <oddFooter>&amp;R&amp;N FROM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B2:K21"/>
  <sheetViews>
    <sheetView rightToLeft="1" zoomScale="120" zoomScaleNormal="120" workbookViewId="0">
      <selection activeCell="I17" sqref="I17:K17"/>
    </sheetView>
  </sheetViews>
  <sheetFormatPr defaultRowHeight="12.75"/>
  <cols>
    <col min="1" max="1" width="5.140625" customWidth="1"/>
    <col min="2" max="2" width="21.85546875" customWidth="1"/>
    <col min="3" max="3" width="23.140625" customWidth="1"/>
    <col min="4" max="4" width="9" customWidth="1"/>
    <col min="5" max="5" width="10.42578125" customWidth="1"/>
    <col min="6" max="6" width="10.85546875" customWidth="1"/>
    <col min="7" max="7" width="13.140625" customWidth="1"/>
    <col min="8" max="8" width="8" customWidth="1"/>
    <col min="9" max="9" width="8.85546875" customWidth="1"/>
    <col min="10" max="10" width="12" customWidth="1"/>
    <col min="11" max="11" width="11.140625" customWidth="1"/>
  </cols>
  <sheetData>
    <row r="2" spans="2:11">
      <c r="E2" s="14" t="s">
        <v>34</v>
      </c>
      <c r="F2" s="15"/>
    </row>
    <row r="3" spans="2:11">
      <c r="E3" s="15"/>
      <c r="F3" s="14"/>
    </row>
    <row r="4" spans="2:11">
      <c r="E4" s="15" t="s">
        <v>33</v>
      </c>
      <c r="F4" s="15"/>
    </row>
    <row r="5" spans="2:11">
      <c r="E5" s="15"/>
      <c r="F5" s="15"/>
    </row>
    <row r="6" spans="2:11" ht="13.5" thickBot="1">
      <c r="E6" s="15" t="s">
        <v>20</v>
      </c>
      <c r="F6" s="15"/>
    </row>
    <row r="7" spans="2:11" ht="16.5" thickBot="1">
      <c r="H7" s="1"/>
      <c r="I7" s="223" t="s">
        <v>2</v>
      </c>
      <c r="J7" s="224"/>
      <c r="K7" s="225"/>
    </row>
    <row r="8" spans="2:11" ht="99.75" customHeight="1" thickBot="1">
      <c r="B8" s="173" t="s">
        <v>8</v>
      </c>
      <c r="C8" s="173" t="s">
        <v>7</v>
      </c>
      <c r="D8" s="158" t="s">
        <v>13</v>
      </c>
      <c r="E8" s="158" t="s">
        <v>12</v>
      </c>
      <c r="F8" s="161" t="s">
        <v>41</v>
      </c>
      <c r="G8" s="173" t="s">
        <v>35</v>
      </c>
      <c r="H8" s="174" t="s">
        <v>6</v>
      </c>
      <c r="I8" s="169" t="s">
        <v>4</v>
      </c>
      <c r="J8" s="169" t="s">
        <v>92</v>
      </c>
      <c r="K8" s="169" t="s">
        <v>58</v>
      </c>
    </row>
    <row r="9" spans="2:11" ht="15">
      <c r="B9" s="77"/>
      <c r="C9" s="78"/>
      <c r="D9" s="79"/>
      <c r="E9" s="79"/>
      <c r="F9" s="79"/>
      <c r="G9" s="80"/>
      <c r="H9" s="81"/>
      <c r="I9" s="82"/>
      <c r="J9" s="83"/>
      <c r="K9" s="83"/>
    </row>
    <row r="10" spans="2:11" ht="15">
      <c r="B10" s="84"/>
      <c r="C10" s="32"/>
      <c r="D10" s="30"/>
      <c r="E10" s="30"/>
      <c r="F10" s="30"/>
      <c r="G10" s="31"/>
      <c r="H10" s="34"/>
      <c r="I10" s="33"/>
      <c r="J10" s="85"/>
      <c r="K10" s="85"/>
    </row>
    <row r="11" spans="2:11" ht="15">
      <c r="B11" s="84"/>
      <c r="C11" s="32"/>
      <c r="D11" s="30"/>
      <c r="E11" s="30"/>
      <c r="F11" s="30"/>
      <c r="G11" s="31"/>
      <c r="H11" s="34"/>
      <c r="I11" s="7"/>
      <c r="J11" s="85"/>
      <c r="K11" s="85"/>
    </row>
    <row r="12" spans="2:11" ht="15">
      <c r="B12" s="84"/>
      <c r="C12" s="32"/>
      <c r="D12" s="30"/>
      <c r="E12" s="30"/>
      <c r="F12" s="30"/>
      <c r="G12" s="31"/>
      <c r="H12" s="34"/>
      <c r="I12" s="7"/>
      <c r="J12" s="85"/>
      <c r="K12" s="85"/>
    </row>
    <row r="13" spans="2:11" ht="15">
      <c r="B13" s="84"/>
      <c r="C13" s="32"/>
      <c r="D13" s="30"/>
      <c r="E13" s="30"/>
      <c r="F13" s="30"/>
      <c r="G13" s="31"/>
      <c r="H13" s="34"/>
      <c r="I13" s="7"/>
      <c r="J13" s="85"/>
      <c r="K13" s="85"/>
    </row>
    <row r="14" spans="2:11" ht="15">
      <c r="B14" s="84"/>
      <c r="C14" s="32"/>
      <c r="D14" s="30"/>
      <c r="E14" s="30"/>
      <c r="F14" s="30"/>
      <c r="G14" s="31"/>
      <c r="H14" s="34"/>
      <c r="I14" s="7"/>
      <c r="J14" s="85"/>
      <c r="K14" s="85"/>
    </row>
    <row r="15" spans="2:11" ht="15">
      <c r="B15" s="86"/>
      <c r="C15" s="32"/>
      <c r="D15" s="30"/>
      <c r="E15" s="30"/>
      <c r="F15" s="30"/>
      <c r="G15" s="31"/>
      <c r="H15" s="22"/>
      <c r="I15" s="7"/>
      <c r="J15" s="85"/>
      <c r="K15" s="85"/>
    </row>
    <row r="16" spans="2:11" ht="15.75" thickBot="1">
      <c r="B16" s="87"/>
      <c r="C16" s="88"/>
      <c r="D16" s="89"/>
      <c r="E16" s="89"/>
      <c r="F16" s="89"/>
      <c r="G16" s="90"/>
      <c r="H16" s="91"/>
      <c r="I16" s="73"/>
      <c r="J16" s="92"/>
      <c r="K16" s="92"/>
    </row>
    <row r="17" spans="2:11" ht="16.5" thickBot="1">
      <c r="H17" s="93" t="s">
        <v>3</v>
      </c>
      <c r="I17" s="6"/>
      <c r="J17" s="94"/>
      <c r="K17" s="94"/>
    </row>
    <row r="18" spans="2:11" ht="15.75">
      <c r="H18" s="13"/>
      <c r="I18" s="5"/>
      <c r="J18" s="5"/>
      <c r="K18" s="5"/>
    </row>
    <row r="19" spans="2:11" ht="15.75">
      <c r="B19" s="133" t="s">
        <v>85</v>
      </c>
      <c r="H19" s="1"/>
      <c r="I19" s="1"/>
      <c r="J19" s="1"/>
      <c r="K19" s="1"/>
    </row>
    <row r="20" spans="2:11" ht="15">
      <c r="H20" s="1"/>
      <c r="I20" s="2"/>
      <c r="J20" s="2"/>
      <c r="K20" s="2"/>
    </row>
    <row r="21" spans="2:11" ht="15">
      <c r="H21" s="1"/>
      <c r="I21" s="1"/>
      <c r="J21" s="1"/>
      <c r="K21" s="1"/>
    </row>
  </sheetData>
  <mergeCells count="1">
    <mergeCell ref="I7:K7"/>
  </mergeCells>
  <pageMargins left="0.70866141732283472" right="0.70866141732283472" top="0.74803149606299213" bottom="0.74803149606299213" header="0.31496062992125984" footer="0.31496062992125984"/>
  <pageSetup paperSize="9" fitToHeight="0" orientation="landscape" horizontalDpi="300" verticalDpi="300" r:id="rId1"/>
  <headerFooter>
    <oddFooter>&amp;R&amp;N FROM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B2:K24"/>
  <sheetViews>
    <sheetView rightToLeft="1" zoomScale="110" zoomScaleNormal="110" workbookViewId="0">
      <selection activeCell="H26" sqref="H26"/>
    </sheetView>
  </sheetViews>
  <sheetFormatPr defaultRowHeight="12.75"/>
  <cols>
    <col min="1" max="1" width="4.140625" customWidth="1"/>
    <col min="2" max="2" width="25.28515625" customWidth="1"/>
    <col min="3" max="3" width="15.85546875" customWidth="1"/>
    <col min="4" max="5" width="10" customWidth="1"/>
    <col min="6" max="6" width="9.42578125" customWidth="1"/>
    <col min="7" max="7" width="13.140625" customWidth="1"/>
    <col min="8" max="8" width="9" customWidth="1"/>
    <col min="9" max="9" width="9.42578125" customWidth="1"/>
    <col min="10" max="11" width="14.85546875" customWidth="1"/>
  </cols>
  <sheetData>
    <row r="2" spans="2:11">
      <c r="E2" s="15" t="s">
        <v>34</v>
      </c>
      <c r="F2" s="15"/>
    </row>
    <row r="3" spans="2:11">
      <c r="E3" s="15"/>
      <c r="F3" s="14"/>
    </row>
    <row r="4" spans="2:11">
      <c r="E4" s="15" t="s">
        <v>33</v>
      </c>
      <c r="F4" s="15"/>
    </row>
    <row r="5" spans="2:11">
      <c r="E5" s="15"/>
      <c r="F5" s="15"/>
    </row>
    <row r="6" spans="2:11" ht="13.5" thickBot="1">
      <c r="E6" s="15" t="s">
        <v>21</v>
      </c>
      <c r="F6" s="15"/>
    </row>
    <row r="7" spans="2:11" ht="16.5" thickBot="1">
      <c r="H7" s="1"/>
      <c r="I7" s="223" t="s">
        <v>19</v>
      </c>
      <c r="J7" s="224"/>
      <c r="K7" s="225"/>
    </row>
    <row r="8" spans="2:11" ht="63.75" thickBot="1">
      <c r="B8" s="158" t="s">
        <v>5</v>
      </c>
      <c r="C8" s="174" t="s">
        <v>7</v>
      </c>
      <c r="D8" s="158" t="s">
        <v>13</v>
      </c>
      <c r="E8" s="158" t="s">
        <v>12</v>
      </c>
      <c r="F8" s="161" t="s">
        <v>41</v>
      </c>
      <c r="G8" s="173" t="s">
        <v>35</v>
      </c>
      <c r="H8" s="174" t="s">
        <v>6</v>
      </c>
      <c r="I8" s="169" t="s">
        <v>4</v>
      </c>
      <c r="J8" s="169" t="s">
        <v>92</v>
      </c>
      <c r="K8" s="169" t="s">
        <v>58</v>
      </c>
    </row>
    <row r="9" spans="2:11" ht="15" customHeight="1">
      <c r="B9" s="96"/>
      <c r="C9" s="97"/>
      <c r="D9" s="97"/>
      <c r="E9" s="97"/>
      <c r="F9" s="79"/>
      <c r="G9" s="97"/>
      <c r="H9" s="98"/>
      <c r="I9" s="99"/>
      <c r="J9" s="100"/>
      <c r="K9" s="100"/>
    </row>
    <row r="10" spans="2:11" ht="15">
      <c r="B10" s="101"/>
      <c r="C10" s="17"/>
      <c r="D10" s="17"/>
      <c r="E10" s="17"/>
      <c r="F10" s="30"/>
      <c r="G10" s="17"/>
      <c r="H10" s="95"/>
      <c r="I10" s="66"/>
      <c r="J10" s="102"/>
      <c r="K10" s="102"/>
    </row>
    <row r="11" spans="2:11" ht="15">
      <c r="B11" s="101"/>
      <c r="C11" s="17"/>
      <c r="D11" s="17"/>
      <c r="E11" s="17"/>
      <c r="F11" s="30"/>
      <c r="G11" s="17"/>
      <c r="H11" s="95"/>
      <c r="I11" s="66"/>
      <c r="J11" s="102"/>
      <c r="K11" s="102"/>
    </row>
    <row r="12" spans="2:11">
      <c r="B12" s="101"/>
      <c r="C12" s="17"/>
      <c r="D12" s="17"/>
      <c r="E12" s="17"/>
      <c r="F12" s="17"/>
      <c r="G12" s="17"/>
      <c r="H12" s="95"/>
      <c r="I12" s="66"/>
      <c r="J12" s="102"/>
      <c r="K12" s="102"/>
    </row>
    <row r="13" spans="2:11">
      <c r="B13" s="101"/>
      <c r="C13" s="17"/>
      <c r="D13" s="17"/>
      <c r="E13" s="17"/>
      <c r="F13" s="17"/>
      <c r="G13" s="17"/>
      <c r="H13" s="95"/>
      <c r="I13" s="66"/>
      <c r="J13" s="102"/>
      <c r="K13" s="102"/>
    </row>
    <row r="14" spans="2:11">
      <c r="B14" s="101"/>
      <c r="C14" s="17"/>
      <c r="D14" s="17"/>
      <c r="E14" s="17"/>
      <c r="F14" s="17"/>
      <c r="G14" s="17"/>
      <c r="H14" s="95"/>
      <c r="I14" s="66"/>
      <c r="J14" s="102"/>
      <c r="K14" s="102"/>
    </row>
    <row r="15" spans="2:11">
      <c r="B15" s="16"/>
      <c r="C15" s="17"/>
      <c r="D15" s="17"/>
      <c r="E15" s="17"/>
      <c r="F15" s="17"/>
      <c r="G15" s="17"/>
      <c r="H15" s="95"/>
      <c r="I15" s="66"/>
      <c r="J15" s="102"/>
      <c r="K15" s="102"/>
    </row>
    <row r="16" spans="2:11">
      <c r="B16" s="16"/>
      <c r="C16" s="17"/>
      <c r="D16" s="17"/>
      <c r="E16" s="17"/>
      <c r="F16" s="17"/>
      <c r="G16" s="17"/>
      <c r="H16" s="17"/>
      <c r="I16" s="66"/>
      <c r="J16" s="102"/>
      <c r="K16" s="102"/>
    </row>
    <row r="17" spans="2:11" ht="15">
      <c r="B17" s="16"/>
      <c r="C17" s="17"/>
      <c r="D17" s="17"/>
      <c r="E17" s="17"/>
      <c r="F17" s="17"/>
      <c r="G17" s="17"/>
      <c r="H17" s="17"/>
      <c r="I17" s="7"/>
      <c r="J17" s="85"/>
      <c r="K17" s="85"/>
    </row>
    <row r="18" spans="2:11" ht="15.75" thickBot="1">
      <c r="B18" s="18"/>
      <c r="C18" s="19"/>
      <c r="D18" s="19"/>
      <c r="E18" s="19"/>
      <c r="F18" s="19"/>
      <c r="G18" s="19"/>
      <c r="H18" s="19"/>
      <c r="I18" s="73"/>
      <c r="J18" s="92"/>
      <c r="K18" s="92"/>
    </row>
    <row r="19" spans="2:11" ht="16.5" thickBot="1">
      <c r="H19" s="93" t="s">
        <v>3</v>
      </c>
      <c r="I19" s="6"/>
      <c r="J19" s="94"/>
      <c r="K19" s="94"/>
    </row>
    <row r="20" spans="2:11" ht="15.75">
      <c r="H20" s="13"/>
      <c r="I20" s="5"/>
      <c r="J20" s="5"/>
      <c r="K20" s="5"/>
    </row>
    <row r="21" spans="2:11" ht="15.75" thickBot="1">
      <c r="H21" s="3"/>
      <c r="I21" s="4"/>
      <c r="J21" s="4"/>
      <c r="K21" s="4"/>
    </row>
    <row r="22" spans="2:11" ht="29.25" customHeight="1" thickBot="1">
      <c r="B22" s="228" t="s">
        <v>42</v>
      </c>
      <c r="C22" s="229"/>
      <c r="D22" s="229"/>
      <c r="E22" s="229"/>
      <c r="F22" s="229"/>
      <c r="G22" s="229"/>
      <c r="H22" s="229"/>
      <c r="I22" s="230"/>
      <c r="J22" s="1"/>
      <c r="K22" s="1"/>
    </row>
    <row r="23" spans="2:11" ht="15">
      <c r="H23" s="1"/>
      <c r="I23" s="2"/>
      <c r="J23" s="2"/>
      <c r="K23" s="2"/>
    </row>
    <row r="24" spans="2:11" ht="15">
      <c r="H24" s="1"/>
      <c r="I24" s="1"/>
      <c r="J24" s="1"/>
      <c r="K24" s="1"/>
    </row>
  </sheetData>
  <mergeCells count="2">
    <mergeCell ref="I7:K7"/>
    <mergeCell ref="B22:I22"/>
  </mergeCells>
  <pageMargins left="0.70866141732283472" right="0.70866141732283472" top="0.55118110236220474" bottom="0.74803149606299213" header="0.31496062992125984" footer="0.31496062992125984"/>
  <pageSetup paperSize="9" scale="98" fitToHeight="0" orientation="landscape" horizontalDpi="300" verticalDpi="300" r:id="rId1"/>
  <headerFooter>
    <oddFooter>&amp;R&amp;N FROM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B2:N67"/>
  <sheetViews>
    <sheetView rightToLeft="1" zoomScale="110" zoomScaleNormal="110" workbookViewId="0">
      <selection activeCell="I13" sqref="I13:K13"/>
    </sheetView>
  </sheetViews>
  <sheetFormatPr defaultRowHeight="12.75"/>
  <cols>
    <col min="1" max="1" width="2.5703125" customWidth="1"/>
    <col min="2" max="2" width="17.140625" customWidth="1"/>
    <col min="3" max="3" width="12.28515625" style="25" customWidth="1"/>
    <col min="4" max="4" width="17" customWidth="1"/>
    <col min="5" max="5" width="9.7109375" customWidth="1"/>
    <col min="6" max="6" width="14.42578125" customWidth="1"/>
    <col min="7" max="7" width="17.28515625" customWidth="1"/>
    <col min="8" max="8" width="10.140625" customWidth="1"/>
    <col min="9" max="9" width="11.7109375" customWidth="1"/>
    <col min="10" max="11" width="13.85546875" customWidth="1"/>
  </cols>
  <sheetData>
    <row r="2" spans="2:14">
      <c r="E2" s="15" t="s">
        <v>34</v>
      </c>
      <c r="F2" s="15"/>
    </row>
    <row r="3" spans="2:14">
      <c r="E3" s="15"/>
      <c r="F3" s="14"/>
    </row>
    <row r="4" spans="2:14">
      <c r="E4" s="15" t="s">
        <v>33</v>
      </c>
      <c r="F4" s="15"/>
    </row>
    <row r="5" spans="2:14">
      <c r="E5" s="15"/>
      <c r="F5" s="15"/>
    </row>
    <row r="6" spans="2:14" ht="13.5" thickBot="1">
      <c r="E6" s="15" t="s">
        <v>22</v>
      </c>
      <c r="F6" s="15"/>
    </row>
    <row r="7" spans="2:14" ht="16.5" thickBot="1">
      <c r="H7" s="1"/>
      <c r="I7" s="223" t="s">
        <v>19</v>
      </c>
      <c r="J7" s="224"/>
      <c r="K7" s="225"/>
    </row>
    <row r="8" spans="2:14" ht="78.75">
      <c r="B8" s="158" t="s">
        <v>9</v>
      </c>
      <c r="C8" s="173" t="s">
        <v>99</v>
      </c>
      <c r="D8" s="158" t="s">
        <v>11</v>
      </c>
      <c r="E8" s="158" t="s">
        <v>12</v>
      </c>
      <c r="F8" s="161" t="s">
        <v>41</v>
      </c>
      <c r="G8" s="173" t="s">
        <v>35</v>
      </c>
      <c r="H8" s="174" t="s">
        <v>6</v>
      </c>
      <c r="I8" s="175" t="s">
        <v>10</v>
      </c>
      <c r="J8" s="169" t="s">
        <v>92</v>
      </c>
      <c r="K8" s="169" t="s">
        <v>58</v>
      </c>
    </row>
    <row r="9" spans="2:14" ht="15">
      <c r="B9" s="176"/>
      <c r="C9" s="27"/>
      <c r="D9" s="27"/>
      <c r="E9" s="28"/>
      <c r="F9" s="30"/>
      <c r="G9" s="29"/>
      <c r="H9" s="28"/>
      <c r="I9" s="24"/>
      <c r="J9" s="24"/>
      <c r="K9" s="24"/>
      <c r="N9" s="135"/>
    </row>
    <row r="10" spans="2:14" ht="15">
      <c r="B10" s="176"/>
      <c r="C10" s="27"/>
      <c r="D10" s="27"/>
      <c r="E10" s="28"/>
      <c r="F10" s="30"/>
      <c r="G10" s="29"/>
      <c r="H10" s="28"/>
      <c r="I10" s="24"/>
      <c r="J10" s="24"/>
      <c r="K10" s="24"/>
      <c r="N10" s="135"/>
    </row>
    <row r="11" spans="2:14" ht="15">
      <c r="B11" s="176"/>
      <c r="C11" s="27"/>
      <c r="D11" s="27"/>
      <c r="E11" s="28"/>
      <c r="F11" s="30"/>
      <c r="G11" s="29"/>
      <c r="H11" s="28"/>
      <c r="I11" s="24"/>
      <c r="J11" s="24"/>
      <c r="K11" s="24"/>
    </row>
    <row r="12" spans="2:14" ht="15.75">
      <c r="B12" s="10"/>
      <c r="C12" s="62"/>
      <c r="D12" s="10"/>
      <c r="E12" s="10"/>
      <c r="F12" s="10"/>
      <c r="G12" s="10"/>
      <c r="H12" s="10"/>
      <c r="I12" s="7"/>
      <c r="J12" s="7"/>
      <c r="K12" s="7"/>
    </row>
    <row r="13" spans="2:14" ht="15.75">
      <c r="H13" s="152" t="s">
        <v>3</v>
      </c>
      <c r="I13" s="146"/>
      <c r="J13" s="146"/>
      <c r="K13" s="146"/>
    </row>
    <row r="14" spans="2:14" ht="16.5" thickBot="1">
      <c r="H14" s="13"/>
      <c r="I14" s="5"/>
      <c r="J14" s="5"/>
      <c r="K14" s="5"/>
    </row>
    <row r="15" spans="2:14" ht="37.5" customHeight="1" thickBot="1">
      <c r="B15" s="231" t="s">
        <v>45</v>
      </c>
      <c r="C15" s="232"/>
      <c r="D15" s="232"/>
      <c r="E15" s="232"/>
      <c r="F15" s="232"/>
      <c r="G15" s="232"/>
      <c r="H15" s="233"/>
    </row>
    <row r="16" spans="2:14" ht="15.75" thickBot="1">
      <c r="C16"/>
      <c r="G16" s="1"/>
      <c r="H16" s="1"/>
    </row>
    <row r="17" spans="2:8" ht="16.5" thickBot="1">
      <c r="B17" s="234" t="s">
        <v>44</v>
      </c>
      <c r="C17" s="235"/>
      <c r="D17" s="235"/>
      <c r="E17" s="235"/>
      <c r="F17" s="235"/>
      <c r="G17" s="235"/>
      <c r="H17" s="236"/>
    </row>
    <row r="18" spans="2:8">
      <c r="C18"/>
    </row>
    <row r="19" spans="2:8">
      <c r="C19"/>
    </row>
    <row r="20" spans="2:8">
      <c r="C20"/>
    </row>
    <row r="21" spans="2:8">
      <c r="C21"/>
    </row>
    <row r="22" spans="2:8">
      <c r="C22"/>
    </row>
    <row r="23" spans="2:8">
      <c r="C23"/>
    </row>
    <row r="24" spans="2:8">
      <c r="C24"/>
    </row>
    <row r="25" spans="2:8">
      <c r="C25"/>
    </row>
    <row r="26" spans="2:8">
      <c r="C26"/>
    </row>
    <row r="27" spans="2:8">
      <c r="C27"/>
    </row>
    <row r="28" spans="2:8">
      <c r="C28"/>
    </row>
    <row r="29" spans="2:8">
      <c r="C29"/>
    </row>
    <row r="30" spans="2:8">
      <c r="C30"/>
    </row>
    <row r="31" spans="2:8">
      <c r="C31"/>
    </row>
    <row r="32" spans="2:8">
      <c r="C32"/>
    </row>
    <row r="33" spans="3:3">
      <c r="C33"/>
    </row>
    <row r="34" spans="3:3">
      <c r="C34"/>
    </row>
    <row r="35" spans="3:3">
      <c r="C35"/>
    </row>
    <row r="36" spans="3:3">
      <c r="C36"/>
    </row>
    <row r="37" spans="3:3">
      <c r="C37"/>
    </row>
    <row r="38" spans="3:3">
      <c r="C38"/>
    </row>
    <row r="39" spans="3:3">
      <c r="C39"/>
    </row>
    <row r="40" spans="3:3">
      <c r="C40"/>
    </row>
    <row r="41" spans="3:3">
      <c r="C41"/>
    </row>
    <row r="42" spans="3:3">
      <c r="C42"/>
    </row>
    <row r="43" spans="3:3">
      <c r="C43"/>
    </row>
    <row r="44" spans="3:3">
      <c r="C44"/>
    </row>
    <row r="45" spans="3:3">
      <c r="C45"/>
    </row>
    <row r="46" spans="3:3">
      <c r="C46"/>
    </row>
    <row r="47" spans="3:3">
      <c r="C47"/>
    </row>
    <row r="48" spans="3:3">
      <c r="C48"/>
    </row>
    <row r="49" spans="3:3">
      <c r="C49"/>
    </row>
    <row r="50" spans="3:3">
      <c r="C50"/>
    </row>
    <row r="51" spans="3:3">
      <c r="C51"/>
    </row>
    <row r="52" spans="3:3">
      <c r="C52"/>
    </row>
    <row r="53" spans="3:3">
      <c r="C53"/>
    </row>
    <row r="54" spans="3:3">
      <c r="C54"/>
    </row>
    <row r="55" spans="3:3">
      <c r="C55"/>
    </row>
    <row r="56" spans="3:3">
      <c r="C56"/>
    </row>
    <row r="57" spans="3:3">
      <c r="C57"/>
    </row>
    <row r="58" spans="3:3">
      <c r="C58"/>
    </row>
    <row r="59" spans="3:3">
      <c r="C59"/>
    </row>
    <row r="60" spans="3:3">
      <c r="C60"/>
    </row>
    <row r="61" spans="3:3">
      <c r="C61"/>
    </row>
    <row r="62" spans="3:3">
      <c r="C62"/>
    </row>
    <row r="63" spans="3:3">
      <c r="C63"/>
    </row>
    <row r="64" spans="3:3">
      <c r="C64"/>
    </row>
    <row r="65" spans="3:3">
      <c r="C65"/>
    </row>
    <row r="66" spans="3:3">
      <c r="C66"/>
    </row>
    <row r="67" spans="3:3">
      <c r="C67"/>
    </row>
  </sheetData>
  <mergeCells count="3">
    <mergeCell ref="I7:K7"/>
    <mergeCell ref="B15:H15"/>
    <mergeCell ref="B17:H17"/>
  </mergeCells>
  <dataValidations count="3">
    <dataValidation allowBlank="1" showInputMessage="1" showErrorMessage="1" promptTitle="Quantity" prompt="Enter quantity of product" sqref="H40:H44 H33:H38 H27:H31 H20:H25 H47:H49 H64:H65"/>
    <dataValidation allowBlank="1" showInputMessage="1" promptTitle="Product Description" prompt="Do NOT type here, this field is automatically populated" sqref="C64:C65 C40:C44 C33:C38 C27:C31 C20:C25 C47:C49 C11"/>
    <dataValidation allowBlank="1" showInputMessage="1" promptTitle="Part Number" prompt="Enter product part number (SKU)" sqref="B11"/>
  </dataValidations>
  <pageMargins left="0.35433070866141736" right="0.15748031496062992" top="0.74803149606299213" bottom="0.74803149606299213" header="0.31496062992125984" footer="0.31496062992125984"/>
  <pageSetup paperSize="9" fitToHeight="0" orientation="landscape" horizontalDpi="300" verticalDpi="300" r:id="rId1"/>
  <headerFooter>
    <oddFooter>&amp;R&amp;N FROM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2:K28"/>
  <sheetViews>
    <sheetView rightToLeft="1" zoomScaleNormal="100" workbookViewId="0">
      <selection activeCell="J28" sqref="J28"/>
    </sheetView>
  </sheetViews>
  <sheetFormatPr defaultRowHeight="12.75"/>
  <cols>
    <col min="1" max="1" width="2.5703125" customWidth="1"/>
    <col min="2" max="2" width="49.140625" customWidth="1"/>
    <col min="3" max="3" width="14" customWidth="1"/>
    <col min="4" max="4" width="10.7109375" bestFit="1" customWidth="1"/>
    <col min="5" max="5" width="9.7109375" customWidth="1"/>
    <col min="6" max="6" width="13.140625" customWidth="1"/>
    <col min="7" max="7" width="9.5703125" customWidth="1"/>
    <col min="8" max="8" width="8.7109375" customWidth="1"/>
    <col min="9" max="9" width="8.5703125" customWidth="1"/>
    <col min="10" max="10" width="14.140625" customWidth="1"/>
    <col min="11" max="11" width="14" customWidth="1"/>
  </cols>
  <sheetData>
    <row r="2" spans="2:11">
      <c r="E2" s="15" t="s">
        <v>34</v>
      </c>
    </row>
    <row r="3" spans="2:11">
      <c r="E3" s="15"/>
    </row>
    <row r="4" spans="2:11">
      <c r="E4" s="15" t="s">
        <v>33</v>
      </c>
    </row>
    <row r="5" spans="2:11">
      <c r="E5" s="15"/>
    </row>
    <row r="6" spans="2:11" ht="13.5" thickBot="1">
      <c r="E6" s="15" t="s">
        <v>23</v>
      </c>
    </row>
    <row r="7" spans="2:11" ht="16.5" thickBot="1">
      <c r="G7" s="1"/>
      <c r="H7" s="237" t="s">
        <v>19</v>
      </c>
      <c r="I7" s="238"/>
      <c r="J7" s="238"/>
      <c r="K7" s="239"/>
    </row>
    <row r="8" spans="2:11" ht="78.75">
      <c r="B8" s="185" t="s">
        <v>69</v>
      </c>
      <c r="C8" s="192" t="s">
        <v>100</v>
      </c>
      <c r="D8" s="186" t="s">
        <v>11</v>
      </c>
      <c r="E8" s="186" t="s">
        <v>12</v>
      </c>
      <c r="F8" s="187" t="s">
        <v>35</v>
      </c>
      <c r="G8" s="188" t="s">
        <v>6</v>
      </c>
      <c r="H8" s="189" t="s">
        <v>83</v>
      </c>
      <c r="I8" s="189" t="s">
        <v>84</v>
      </c>
      <c r="J8" s="190" t="s">
        <v>92</v>
      </c>
      <c r="K8" s="191" t="s">
        <v>58</v>
      </c>
    </row>
    <row r="9" spans="2:11">
      <c r="B9" s="153" t="s">
        <v>60</v>
      </c>
      <c r="C9" s="177"/>
      <c r="D9" s="177"/>
      <c r="E9" s="178"/>
      <c r="F9" s="178"/>
      <c r="G9" s="156">
        <v>4</v>
      </c>
      <c r="H9" s="179"/>
      <c r="I9" s="180"/>
      <c r="J9" s="181"/>
      <c r="K9" s="181"/>
    </row>
    <row r="10" spans="2:11">
      <c r="B10" s="153" t="s">
        <v>61</v>
      </c>
      <c r="C10" s="177"/>
      <c r="D10" s="177"/>
      <c r="E10" s="178"/>
      <c r="F10" s="178"/>
      <c r="G10" s="156">
        <v>4</v>
      </c>
      <c r="H10" s="179"/>
      <c r="I10" s="180"/>
      <c r="J10" s="181"/>
      <c r="K10" s="181"/>
    </row>
    <row r="11" spans="2:11">
      <c r="B11" s="153" t="s">
        <v>62</v>
      </c>
      <c r="C11" s="177"/>
      <c r="D11" s="177"/>
      <c r="E11" s="178"/>
      <c r="F11" s="178"/>
      <c r="G11" s="156">
        <v>6</v>
      </c>
      <c r="H11" s="179"/>
      <c r="I11" s="180"/>
      <c r="J11" s="181"/>
      <c r="K11" s="181"/>
    </row>
    <row r="12" spans="2:11" ht="25.5">
      <c r="B12" s="154" t="s">
        <v>63</v>
      </c>
      <c r="C12" s="177"/>
      <c r="D12" s="177"/>
      <c r="E12" s="178"/>
      <c r="F12" s="178"/>
      <c r="G12" s="156">
        <v>15</v>
      </c>
      <c r="H12" s="179"/>
      <c r="I12" s="180"/>
      <c r="J12" s="181"/>
      <c r="K12" s="181"/>
    </row>
    <row r="13" spans="2:11">
      <c r="B13" s="153" t="s">
        <v>64</v>
      </c>
      <c r="C13" s="177"/>
      <c r="D13" s="177"/>
      <c r="E13" s="178"/>
      <c r="F13" s="178"/>
      <c r="G13" s="156">
        <v>8</v>
      </c>
      <c r="H13" s="179"/>
      <c r="I13" s="180"/>
      <c r="J13" s="181"/>
      <c r="K13" s="181"/>
    </row>
    <row r="14" spans="2:11">
      <c r="B14" s="153" t="s">
        <v>65</v>
      </c>
      <c r="C14" s="177"/>
      <c r="D14" s="177"/>
      <c r="E14" s="178"/>
      <c r="F14" s="178"/>
      <c r="G14" s="156">
        <f>5*4+3</f>
        <v>23</v>
      </c>
      <c r="H14" s="179"/>
      <c r="I14" s="180"/>
      <c r="J14" s="181"/>
      <c r="K14" s="181"/>
    </row>
    <row r="15" spans="2:11">
      <c r="B15" s="153" t="s">
        <v>96</v>
      </c>
      <c r="C15" s="177"/>
      <c r="D15" s="177"/>
      <c r="E15" s="178"/>
      <c r="F15" s="178"/>
      <c r="G15" s="156">
        <v>33</v>
      </c>
      <c r="H15" s="179"/>
      <c r="I15" s="180"/>
      <c r="J15" s="181"/>
      <c r="K15" s="181"/>
    </row>
    <row r="16" spans="2:11">
      <c r="B16" s="153" t="s">
        <v>97</v>
      </c>
      <c r="C16" s="177"/>
      <c r="D16" s="177"/>
      <c r="E16" s="178"/>
      <c r="F16" s="178"/>
      <c r="G16" s="156">
        <v>4</v>
      </c>
      <c r="H16" s="179"/>
      <c r="I16" s="180"/>
      <c r="J16" s="181"/>
      <c r="K16" s="181"/>
    </row>
    <row r="17" spans="2:11">
      <c r="B17" s="155" t="s">
        <v>24</v>
      </c>
      <c r="C17" s="177"/>
      <c r="D17" s="177"/>
      <c r="E17" s="178"/>
      <c r="F17" s="178"/>
      <c r="G17" s="156">
        <v>6</v>
      </c>
      <c r="H17" s="179"/>
      <c r="I17" s="180"/>
      <c r="J17" s="181"/>
      <c r="K17" s="181"/>
    </row>
    <row r="18" spans="2:11">
      <c r="B18" s="153" t="s">
        <v>66</v>
      </c>
      <c r="C18" s="177"/>
      <c r="D18" s="177"/>
      <c r="E18" s="178"/>
      <c r="F18" s="178"/>
      <c r="G18" s="156">
        <v>10</v>
      </c>
      <c r="H18" s="179"/>
      <c r="I18" s="180"/>
      <c r="J18" s="181"/>
      <c r="K18" s="181"/>
    </row>
    <row r="19" spans="2:11">
      <c r="B19" s="155" t="s">
        <v>67</v>
      </c>
      <c r="C19" s="177"/>
      <c r="D19" s="177"/>
      <c r="E19" s="178"/>
      <c r="F19" s="178"/>
      <c r="G19" s="156">
        <v>5</v>
      </c>
      <c r="H19" s="179"/>
      <c r="I19" s="180"/>
      <c r="J19" s="181"/>
      <c r="K19" s="181"/>
    </row>
    <row r="20" spans="2:11" ht="25.5">
      <c r="B20" s="154" t="s">
        <v>68</v>
      </c>
      <c r="C20" s="177"/>
      <c r="D20" s="177"/>
      <c r="E20" s="178"/>
      <c r="F20" s="178"/>
      <c r="G20" s="156">
        <v>1</v>
      </c>
      <c r="H20" s="179"/>
      <c r="I20" s="180"/>
      <c r="J20" s="181"/>
      <c r="K20" s="181"/>
    </row>
    <row r="21" spans="2:11" ht="15">
      <c r="B21" s="154" t="s">
        <v>70</v>
      </c>
      <c r="C21" s="182"/>
      <c r="D21" s="183"/>
      <c r="E21" s="178"/>
      <c r="F21" s="178"/>
      <c r="G21" s="156">
        <v>1</v>
      </c>
      <c r="H21" s="179"/>
      <c r="I21" s="180"/>
      <c r="J21" s="181"/>
      <c r="K21" s="181"/>
    </row>
    <row r="22" spans="2:11" ht="15.75">
      <c r="B22" s="154" t="s">
        <v>71</v>
      </c>
      <c r="C22" s="183"/>
      <c r="D22" s="183"/>
      <c r="E22" s="160"/>
      <c r="F22" s="160"/>
      <c r="G22" s="156">
        <v>5</v>
      </c>
      <c r="H22" s="179"/>
      <c r="I22" s="180"/>
      <c r="J22" s="181"/>
      <c r="K22" s="181"/>
    </row>
    <row r="23" spans="2:11" ht="16.5" thickBot="1">
      <c r="B23" s="11"/>
      <c r="C23" s="12"/>
      <c r="D23" s="12"/>
      <c r="E23" s="12"/>
      <c r="F23" s="12"/>
      <c r="G23" s="12"/>
      <c r="H23" s="105"/>
      <c r="I23" s="138"/>
      <c r="J23" s="106"/>
      <c r="K23" s="106"/>
    </row>
    <row r="24" spans="2:11" ht="16.5" thickBot="1">
      <c r="G24" s="107" t="s">
        <v>3</v>
      </c>
      <c r="H24" s="76"/>
      <c r="I24" s="139"/>
      <c r="J24" s="108"/>
      <c r="K24" s="108"/>
    </row>
    <row r="25" spans="2:11" ht="16.5" thickBot="1">
      <c r="G25" s="13"/>
      <c r="H25" s="5"/>
      <c r="I25" s="5"/>
      <c r="J25" s="5"/>
      <c r="K25" s="5"/>
    </row>
    <row r="26" spans="2:11" ht="28.5" customHeight="1" thickBot="1">
      <c r="B26" s="231" t="s">
        <v>43</v>
      </c>
      <c r="C26" s="232"/>
      <c r="D26" s="232"/>
      <c r="E26" s="232"/>
      <c r="F26" s="232"/>
      <c r="G26" s="232"/>
      <c r="H26" s="233"/>
      <c r="I26" s="140"/>
      <c r="J26" s="4"/>
      <c r="K26" s="4"/>
    </row>
    <row r="27" spans="2:11" ht="15.75" thickBot="1">
      <c r="G27" s="1"/>
      <c r="H27" s="1"/>
      <c r="I27" s="1"/>
      <c r="J27" s="1"/>
      <c r="K27" s="1"/>
    </row>
    <row r="28" spans="2:11" ht="16.5" thickBot="1">
      <c r="B28" s="234" t="s">
        <v>44</v>
      </c>
      <c r="C28" s="235"/>
      <c r="D28" s="235"/>
      <c r="E28" s="235"/>
      <c r="F28" s="235"/>
      <c r="G28" s="235"/>
      <c r="H28" s="236"/>
      <c r="I28" s="141"/>
    </row>
  </sheetData>
  <mergeCells count="3">
    <mergeCell ref="H7:K7"/>
    <mergeCell ref="B26:H26"/>
    <mergeCell ref="B28:H28"/>
  </mergeCells>
  <pageMargins left="0.70866141732283472" right="0.35433070866141736" top="0.74803149606299213" bottom="0.74803149606299213" header="0.31496062992125984" footer="0.31496062992125984"/>
  <pageSetup paperSize="9" orientation="landscape" horizontalDpi="300" verticalDpi="300" r:id="rId1"/>
  <headerFooter>
    <oddFooter>&amp;R&amp;N FROM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2:K19"/>
  <sheetViews>
    <sheetView rightToLeft="1" zoomScaleNormal="100" workbookViewId="0">
      <selection activeCell="J24" sqref="J24"/>
    </sheetView>
  </sheetViews>
  <sheetFormatPr defaultRowHeight="12.75"/>
  <cols>
    <col min="1" max="1" width="2.5703125" customWidth="1"/>
    <col min="2" max="2" width="18.140625" customWidth="1"/>
    <col min="3" max="3" width="12.140625" customWidth="1"/>
    <col min="4" max="4" width="10.7109375" bestFit="1" customWidth="1"/>
    <col min="5" max="5" width="9.7109375" customWidth="1"/>
    <col min="6" max="6" width="13.140625" customWidth="1"/>
    <col min="7" max="7" width="7.28515625" customWidth="1"/>
    <col min="8" max="8" width="8.85546875" customWidth="1"/>
    <col min="9" max="9" width="9.42578125" customWidth="1"/>
    <col min="10" max="10" width="14.140625" customWidth="1"/>
    <col min="11" max="11" width="14" customWidth="1"/>
  </cols>
  <sheetData>
    <row r="2" spans="2:11">
      <c r="E2" s="15" t="s">
        <v>34</v>
      </c>
    </row>
    <row r="3" spans="2:11">
      <c r="E3" s="15"/>
    </row>
    <row r="4" spans="2:11">
      <c r="E4" s="15" t="s">
        <v>33</v>
      </c>
    </row>
    <row r="5" spans="2:11">
      <c r="E5" s="15"/>
    </row>
    <row r="6" spans="2:11">
      <c r="E6" s="15" t="s">
        <v>105</v>
      </c>
    </row>
    <row r="7" spans="2:11" ht="15.75" thickBot="1">
      <c r="G7" s="1"/>
      <c r="H7" s="1"/>
      <c r="I7" s="1"/>
      <c r="J7" s="1"/>
      <c r="K7" s="1"/>
    </row>
    <row r="8" spans="2:11" ht="16.5" thickBot="1">
      <c r="G8" s="1"/>
      <c r="H8" s="240" t="s">
        <v>19</v>
      </c>
      <c r="I8" s="241"/>
      <c r="J8" s="241"/>
      <c r="K8" s="242"/>
    </row>
    <row r="9" spans="2:11" ht="78.75">
      <c r="B9" s="185" t="s">
        <v>106</v>
      </c>
      <c r="C9" s="192" t="s">
        <v>100</v>
      </c>
      <c r="D9" s="192" t="s">
        <v>11</v>
      </c>
      <c r="E9" s="192" t="s">
        <v>12</v>
      </c>
      <c r="F9" s="187" t="s">
        <v>107</v>
      </c>
      <c r="G9" s="185" t="s">
        <v>6</v>
      </c>
      <c r="H9" s="191" t="s">
        <v>83</v>
      </c>
      <c r="I9" s="191" t="s">
        <v>84</v>
      </c>
      <c r="J9" s="190" t="s">
        <v>92</v>
      </c>
      <c r="K9" s="191" t="s">
        <v>58</v>
      </c>
    </row>
    <row r="10" spans="2:11">
      <c r="B10" s="153" t="s">
        <v>108</v>
      </c>
      <c r="C10" s="177"/>
      <c r="D10" s="177"/>
      <c r="E10" s="178"/>
      <c r="F10" s="178"/>
      <c r="G10" s="156">
        <v>5808</v>
      </c>
      <c r="H10" s="179"/>
      <c r="I10" s="180"/>
      <c r="J10" s="181"/>
      <c r="K10" s="181"/>
    </row>
    <row r="11" spans="2:11">
      <c r="B11" s="153"/>
      <c r="C11" s="218"/>
      <c r="D11" s="218"/>
      <c r="E11" s="17"/>
      <c r="F11" s="17"/>
      <c r="G11" s="156"/>
      <c r="H11" s="20"/>
      <c r="I11" s="219"/>
      <c r="J11" s="104"/>
      <c r="K11" s="104"/>
    </row>
    <row r="12" spans="2:11">
      <c r="B12" s="153"/>
      <c r="C12" s="218"/>
      <c r="D12" s="218"/>
      <c r="E12" s="17"/>
      <c r="F12" s="17"/>
      <c r="G12" s="156"/>
      <c r="H12" s="20"/>
      <c r="I12" s="219"/>
      <c r="J12" s="104"/>
      <c r="K12" s="104"/>
    </row>
    <row r="13" spans="2:11" ht="15">
      <c r="B13" s="154"/>
      <c r="C13" s="220"/>
      <c r="D13" s="221"/>
      <c r="E13" s="17"/>
      <c r="F13" s="17"/>
      <c r="G13" s="156"/>
      <c r="H13" s="20"/>
      <c r="I13" s="219"/>
      <c r="J13" s="104"/>
      <c r="K13" s="104"/>
    </row>
    <row r="14" spans="2:11" ht="15.75">
      <c r="B14" s="154"/>
      <c r="C14" s="221"/>
      <c r="D14" s="221"/>
      <c r="E14" s="10"/>
      <c r="F14" s="10"/>
      <c r="G14" s="156"/>
      <c r="H14" s="20"/>
      <c r="I14" s="219"/>
      <c r="J14" s="104"/>
      <c r="K14" s="104"/>
    </row>
    <row r="15" spans="2:11" ht="16.5" thickBot="1">
      <c r="B15" s="11"/>
      <c r="C15" s="12"/>
      <c r="D15" s="12"/>
      <c r="E15" s="12"/>
      <c r="F15" s="12"/>
      <c r="G15" s="12"/>
      <c r="H15" s="105"/>
      <c r="I15" s="138"/>
      <c r="J15" s="106"/>
      <c r="K15" s="106"/>
    </row>
    <row r="16" spans="2:11" ht="16.5" thickBot="1">
      <c r="G16" s="222" t="s">
        <v>3</v>
      </c>
      <c r="H16" s="76"/>
      <c r="I16" s="139"/>
      <c r="J16" s="108"/>
      <c r="K16" s="108"/>
    </row>
    <row r="17" spans="2:11" ht="16.5" thickBot="1">
      <c r="G17" s="13"/>
      <c r="H17" s="5"/>
      <c r="I17" s="5"/>
      <c r="J17" s="5"/>
      <c r="K17" s="5"/>
    </row>
    <row r="18" spans="2:11" ht="16.5" thickBot="1">
      <c r="B18" s="231" t="s">
        <v>109</v>
      </c>
      <c r="C18" s="232"/>
      <c r="D18" s="232"/>
      <c r="E18" s="232"/>
      <c r="F18" s="232"/>
      <c r="G18" s="232"/>
      <c r="H18" s="233"/>
      <c r="I18" s="140"/>
      <c r="J18" s="4"/>
      <c r="K18" s="4"/>
    </row>
    <row r="19" spans="2:11" ht="15">
      <c r="G19" s="1"/>
      <c r="H19" s="1"/>
      <c r="I19" s="1"/>
      <c r="J19" s="1"/>
      <c r="K19" s="1"/>
    </row>
  </sheetData>
  <mergeCells count="2">
    <mergeCell ref="H8:K8"/>
    <mergeCell ref="B18:H18"/>
  </mergeCells>
  <pageMargins left="0.70866141732283472" right="0.35433070866141736" top="0.74803149606299213" bottom="0.74803149606299213" header="0.31496062992125984" footer="0.31496062992125984"/>
  <pageSetup paperSize="9" orientation="landscape" horizontalDpi="300" verticalDpi="300" r:id="rId1"/>
  <headerFooter>
    <oddFooter>&amp;R&amp;N FROM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2:I42"/>
  <sheetViews>
    <sheetView rightToLeft="1" workbookViewId="0">
      <selection activeCell="G37" sqref="G37:I37"/>
    </sheetView>
  </sheetViews>
  <sheetFormatPr defaultRowHeight="12.75"/>
  <cols>
    <col min="1" max="1" width="2.5703125" customWidth="1"/>
    <col min="2" max="2" width="26" customWidth="1"/>
    <col min="3" max="3" width="16.85546875" customWidth="1"/>
    <col min="4" max="4" width="8.85546875" customWidth="1"/>
    <col min="5" max="5" width="9.7109375" customWidth="1"/>
    <col min="6" max="6" width="8.42578125" style="23" customWidth="1"/>
    <col min="7" max="7" width="12.140625" customWidth="1"/>
    <col min="8" max="9" width="14.85546875" customWidth="1"/>
    <col min="10" max="10" width="12.140625" customWidth="1"/>
  </cols>
  <sheetData>
    <row r="2" spans="2:9">
      <c r="E2" s="15" t="s">
        <v>34</v>
      </c>
    </row>
    <row r="3" spans="2:9">
      <c r="B3" s="193"/>
      <c r="E3" s="15"/>
    </row>
    <row r="4" spans="2:9">
      <c r="E4" s="15" t="s">
        <v>33</v>
      </c>
    </row>
    <row r="5" spans="2:9">
      <c r="E5" s="15"/>
    </row>
    <row r="6" spans="2:9" ht="13.5" thickBot="1">
      <c r="D6" s="148"/>
      <c r="E6" s="149" t="s">
        <v>75</v>
      </c>
      <c r="F6" s="150"/>
    </row>
    <row r="7" spans="2:9" ht="16.5" thickBot="1">
      <c r="F7" s="36"/>
      <c r="G7" s="243" t="s">
        <v>19</v>
      </c>
      <c r="H7" s="244"/>
      <c r="I7" s="245"/>
    </row>
    <row r="8" spans="2:9" ht="63">
      <c r="B8" s="194" t="s">
        <v>76</v>
      </c>
      <c r="C8" s="194" t="s">
        <v>79</v>
      </c>
      <c r="D8" s="194" t="s">
        <v>11</v>
      </c>
      <c r="E8" s="194" t="s">
        <v>12</v>
      </c>
      <c r="F8" s="184" t="s">
        <v>6</v>
      </c>
      <c r="G8" s="196" t="s">
        <v>10</v>
      </c>
      <c r="H8" s="166" t="s">
        <v>92</v>
      </c>
      <c r="I8" s="166" t="s">
        <v>58</v>
      </c>
    </row>
    <row r="9" spans="2:9" ht="15.75">
      <c r="B9" s="205" t="s">
        <v>77</v>
      </c>
      <c r="C9" s="160"/>
      <c r="D9" s="160"/>
      <c r="E9" s="160"/>
      <c r="F9" s="207">
        <v>4</v>
      </c>
      <c r="G9" s="197"/>
      <c r="H9" s="197"/>
      <c r="I9" s="197"/>
    </row>
    <row r="10" spans="2:9" ht="15">
      <c r="B10" s="205" t="s">
        <v>78</v>
      </c>
      <c r="C10" s="198"/>
      <c r="D10" s="178"/>
      <c r="E10" s="178"/>
      <c r="F10" s="207">
        <v>1</v>
      </c>
      <c r="G10" s="179"/>
      <c r="H10" s="179"/>
      <c r="I10" s="179"/>
    </row>
    <row r="11" spans="2:9" ht="30">
      <c r="B11" s="206" t="s">
        <v>101</v>
      </c>
      <c r="C11" s="198"/>
      <c r="D11" s="178"/>
      <c r="E11" s="178"/>
      <c r="F11" s="207">
        <v>33</v>
      </c>
      <c r="G11" s="179"/>
      <c r="H11" s="179"/>
      <c r="I11" s="179"/>
    </row>
    <row r="12" spans="2:9" ht="45">
      <c r="B12" s="206" t="s">
        <v>102</v>
      </c>
      <c r="C12" s="198"/>
      <c r="D12" s="178"/>
      <c r="E12" s="178"/>
      <c r="F12" s="207">
        <v>4</v>
      </c>
      <c r="G12" s="179"/>
      <c r="H12" s="179"/>
      <c r="I12" s="179"/>
    </row>
    <row r="13" spans="2:9" ht="13.5" thickBot="1">
      <c r="B13" s="199"/>
      <c r="C13" s="198"/>
      <c r="D13" s="178"/>
      <c r="E13" s="178"/>
      <c r="F13" s="195"/>
      <c r="G13" s="200"/>
      <c r="H13" s="201"/>
      <c r="I13" s="201"/>
    </row>
    <row r="14" spans="2:9" ht="16.5" hidden="1" thickBot="1">
      <c r="B14" s="26"/>
      <c r="C14" s="109"/>
      <c r="D14" s="111"/>
      <c r="E14" s="111"/>
      <c r="F14" s="112"/>
      <c r="G14" s="41"/>
      <c r="H14" s="38"/>
      <c r="I14" s="38"/>
    </row>
    <row r="15" spans="2:9" ht="16.5" hidden="1" thickBot="1">
      <c r="B15" s="48"/>
      <c r="C15" s="55"/>
      <c r="D15" s="10"/>
      <c r="E15" s="10"/>
      <c r="F15" s="49"/>
      <c r="G15" s="41"/>
      <c r="H15" s="38"/>
      <c r="I15" s="38"/>
    </row>
    <row r="16" spans="2:9" ht="16.5" hidden="1" thickBot="1">
      <c r="B16" s="48"/>
      <c r="C16" s="55"/>
      <c r="D16" s="10"/>
      <c r="E16" s="10"/>
      <c r="F16" s="49"/>
      <c r="G16" s="41"/>
      <c r="H16" s="38"/>
      <c r="I16" s="38"/>
    </row>
    <row r="17" spans="2:9" ht="16.5" hidden="1" thickBot="1">
      <c r="B17" s="48"/>
      <c r="C17" s="55"/>
      <c r="D17" s="10"/>
      <c r="E17" s="10"/>
      <c r="F17" s="49"/>
      <c r="G17" s="41"/>
      <c r="H17" s="38"/>
      <c r="I17" s="38"/>
    </row>
    <row r="18" spans="2:9" ht="16.5" hidden="1" thickBot="1">
      <c r="B18" s="48"/>
      <c r="C18" s="55"/>
      <c r="D18" s="10"/>
      <c r="E18" s="10"/>
      <c r="F18" s="49"/>
      <c r="G18" s="41"/>
      <c r="H18" s="38"/>
      <c r="I18" s="38"/>
    </row>
    <row r="19" spans="2:9" ht="16.5" hidden="1" thickBot="1">
      <c r="B19" s="48"/>
      <c r="C19" s="55"/>
      <c r="D19" s="10"/>
      <c r="E19" s="10"/>
      <c r="F19" s="49"/>
      <c r="G19" s="41"/>
      <c r="H19" s="38"/>
      <c r="I19" s="38"/>
    </row>
    <row r="20" spans="2:9" ht="16.5" hidden="1" thickBot="1">
      <c r="B20" s="48"/>
      <c r="C20" s="55"/>
      <c r="D20" s="10"/>
      <c r="E20" s="10"/>
      <c r="F20" s="49"/>
      <c r="G20" s="41"/>
      <c r="H20" s="38"/>
      <c r="I20" s="38"/>
    </row>
    <row r="21" spans="2:9" ht="16.5" hidden="1" thickBot="1">
      <c r="B21" s="48"/>
      <c r="C21" s="55"/>
      <c r="D21" s="10"/>
      <c r="E21" s="10"/>
      <c r="F21" s="49"/>
      <c r="G21" s="41"/>
      <c r="H21" s="38"/>
      <c r="I21" s="38"/>
    </row>
    <row r="22" spans="2:9" ht="16.5" hidden="1" thickBot="1">
      <c r="B22" s="48"/>
      <c r="C22" s="55"/>
      <c r="D22" s="10"/>
      <c r="E22" s="10"/>
      <c r="F22" s="49"/>
      <c r="G22" s="41"/>
      <c r="H22" s="38"/>
      <c r="I22" s="38"/>
    </row>
    <row r="23" spans="2:9" ht="16.5" hidden="1" thickBot="1">
      <c r="B23" s="48"/>
      <c r="C23" s="55"/>
      <c r="D23" s="10"/>
      <c r="E23" s="10"/>
      <c r="F23" s="49"/>
      <c r="G23" s="41"/>
      <c r="H23" s="38"/>
      <c r="I23" s="38"/>
    </row>
    <row r="24" spans="2:9" ht="16.5" hidden="1" thickBot="1">
      <c r="B24" s="48"/>
      <c r="C24" s="55"/>
      <c r="D24" s="10"/>
      <c r="E24" s="10"/>
      <c r="F24" s="49"/>
      <c r="G24" s="41"/>
      <c r="H24" s="38"/>
      <c r="I24" s="38"/>
    </row>
    <row r="25" spans="2:9" ht="16.5" hidden="1" thickBot="1">
      <c r="B25" s="48"/>
      <c r="C25" s="55"/>
      <c r="D25" s="10"/>
      <c r="E25" s="10"/>
      <c r="F25" s="49"/>
      <c r="G25" s="41"/>
      <c r="H25" s="38"/>
      <c r="I25" s="38"/>
    </row>
    <row r="26" spans="2:9" ht="16.5" hidden="1" thickBot="1">
      <c r="B26" s="48"/>
      <c r="C26" s="55"/>
      <c r="D26" s="10"/>
      <c r="E26" s="10"/>
      <c r="F26" s="49"/>
      <c r="G26" s="41"/>
      <c r="H26" s="38"/>
      <c r="I26" s="38"/>
    </row>
    <row r="27" spans="2:9" ht="16.5" hidden="1" thickBot="1">
      <c r="B27" s="48"/>
      <c r="C27" s="55"/>
      <c r="D27" s="10"/>
      <c r="E27" s="10"/>
      <c r="F27" s="49"/>
      <c r="G27" s="41"/>
      <c r="H27" s="38"/>
      <c r="I27" s="38"/>
    </row>
    <row r="28" spans="2:9" ht="16.5" hidden="1" thickBot="1">
      <c r="B28" s="48"/>
      <c r="C28" s="55"/>
      <c r="D28" s="10"/>
      <c r="E28" s="10"/>
      <c r="F28" s="49"/>
      <c r="G28" s="41"/>
      <c r="H28" s="38"/>
      <c r="I28" s="38"/>
    </row>
    <row r="29" spans="2:9" ht="16.5" hidden="1" thickBot="1">
      <c r="B29" s="48"/>
      <c r="C29" s="55"/>
      <c r="D29" s="10"/>
      <c r="E29" s="10"/>
      <c r="F29" s="49"/>
      <c r="G29" s="42"/>
      <c r="H29" s="39"/>
      <c r="I29" s="39"/>
    </row>
    <row r="30" spans="2:9" ht="16.5" hidden="1" thickBot="1">
      <c r="B30" s="48"/>
      <c r="C30" s="55"/>
      <c r="D30" s="10"/>
      <c r="E30" s="10"/>
      <c r="F30" s="49"/>
      <c r="G30" s="42"/>
      <c r="H30" s="39"/>
      <c r="I30" s="39"/>
    </row>
    <row r="31" spans="2:9" ht="16.5" hidden="1" thickBot="1">
      <c r="B31" s="48"/>
      <c r="C31" s="55"/>
      <c r="D31" s="10"/>
      <c r="E31" s="10"/>
      <c r="F31" s="49"/>
      <c r="G31" s="42"/>
      <c r="H31" s="39"/>
      <c r="I31" s="39"/>
    </row>
    <row r="32" spans="2:9" ht="16.5" hidden="1" thickBot="1">
      <c r="B32" s="48"/>
      <c r="C32" s="55"/>
      <c r="D32" s="10"/>
      <c r="E32" s="10"/>
      <c r="F32" s="49"/>
      <c r="G32" s="42"/>
      <c r="H32" s="39"/>
      <c r="I32" s="39"/>
    </row>
    <row r="33" spans="2:9" ht="16.5" hidden="1" thickBot="1">
      <c r="B33" s="48"/>
      <c r="C33" s="55"/>
      <c r="D33" s="10"/>
      <c r="E33" s="10"/>
      <c r="F33" s="49"/>
      <c r="G33" s="42"/>
      <c r="H33" s="39"/>
      <c r="I33" s="39"/>
    </row>
    <row r="34" spans="2:9" ht="16.5" hidden="1" thickBot="1">
      <c r="B34" s="50"/>
      <c r="C34" s="57"/>
      <c r="D34" s="44"/>
      <c r="E34" s="44"/>
      <c r="F34" s="51"/>
      <c r="G34" s="42"/>
      <c r="H34" s="39"/>
      <c r="I34" s="39"/>
    </row>
    <row r="35" spans="2:9" ht="16.5" hidden="1" thickBot="1">
      <c r="B35" s="50"/>
      <c r="C35" s="57"/>
      <c r="D35" s="44"/>
      <c r="E35" s="44"/>
      <c r="F35" s="51"/>
      <c r="G35" s="42"/>
      <c r="H35" s="39"/>
      <c r="I35" s="39"/>
    </row>
    <row r="36" spans="2:9" ht="16.5" hidden="1" thickBot="1">
      <c r="B36" s="52"/>
      <c r="C36" s="58"/>
      <c r="D36" s="53"/>
      <c r="E36" s="53"/>
      <c r="F36" s="54"/>
      <c r="G36" s="43"/>
      <c r="H36" s="40"/>
      <c r="I36" s="40"/>
    </row>
    <row r="37" spans="2:9" ht="16.5" thickBot="1">
      <c r="F37" s="202" t="s">
        <v>3</v>
      </c>
      <c r="G37" s="203"/>
      <c r="H37" s="204"/>
      <c r="I37" s="204"/>
    </row>
    <row r="39" spans="2:9" ht="13.5" thickBot="1"/>
    <row r="40" spans="2:9" ht="35.25" customHeight="1" thickBot="1">
      <c r="B40" s="231" t="s">
        <v>80</v>
      </c>
      <c r="C40" s="232"/>
      <c r="D40" s="232"/>
      <c r="E40" s="232"/>
      <c r="F40" s="233"/>
      <c r="I40" s="136"/>
    </row>
    <row r="41" spans="2:9" ht="15.75" thickBot="1">
      <c r="F41" s="1"/>
      <c r="I41" s="137"/>
    </row>
    <row r="42" spans="2:9" ht="16.5" thickBot="1">
      <c r="B42" s="234" t="s">
        <v>81</v>
      </c>
      <c r="C42" s="235"/>
      <c r="D42" s="235"/>
      <c r="E42" s="235"/>
      <c r="F42" s="236"/>
    </row>
  </sheetData>
  <mergeCells count="3">
    <mergeCell ref="G7:I7"/>
    <mergeCell ref="B40:F40"/>
    <mergeCell ref="B42:F4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12</vt:i4>
      </vt:variant>
      <vt:variant>
        <vt:lpstr>טווחים בעלי שם</vt:lpstr>
      </vt:variant>
      <vt:variant>
        <vt:i4>4</vt:i4>
      </vt:variant>
    </vt:vector>
  </HeadingPairs>
  <TitlesOfParts>
    <vt:vector size="16" baseType="lpstr">
      <vt:lpstr>סיכום הקמה</vt:lpstr>
      <vt:lpstr>סיכום תחזוקה</vt:lpstr>
      <vt:lpstr>מערכת טכנולוגית - יישום</vt:lpstr>
      <vt:lpstr>רישיונות תוכנה</vt:lpstr>
      <vt:lpstr>תוכנות תשתית</vt:lpstr>
      <vt:lpstr>חומרה שרתים</vt:lpstr>
      <vt:lpstr>ציודי קצה</vt:lpstr>
      <vt:lpstr>ערכות לרכב</vt:lpstr>
      <vt:lpstr>קווי תקשורת</vt:lpstr>
      <vt:lpstr>תקשורת ואבטחת מידע וסייבר</vt:lpstr>
      <vt:lpstr>שונות</vt:lpstr>
      <vt:lpstr>אופציות</vt:lpstr>
      <vt:lpstr>'סיכום הקמה'!_MI1</vt:lpstr>
      <vt:lpstr>'סיכום הקמה'!_NI1</vt:lpstr>
      <vt:lpstr>'סיכום הקמה'!name1</vt:lpstr>
      <vt:lpstr>'סיכום הקמה'!name2</vt:lpstr>
    </vt:vector>
  </TitlesOfParts>
  <Company>IBM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IBM_USER</dc:creator>
  <cp:lastModifiedBy>כוכבה זרמון</cp:lastModifiedBy>
  <cp:lastPrinted>2016-12-04T07:33:26Z</cp:lastPrinted>
  <dcterms:created xsi:type="dcterms:W3CDTF">2006-02-23T09:35:00Z</dcterms:created>
  <dcterms:modified xsi:type="dcterms:W3CDTF">2017-03-20T08:20:45Z</dcterms:modified>
</cp:coreProperties>
</file>